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3_18" sheetId="1" r:id="rId1"/>
  </sheets>
  <definedNames>
    <definedName name="_xlnm.Print_Area" localSheetId="0">'23_18'!$A$1:$L$28</definedName>
  </definedNames>
  <calcPr fullCalcOnLoad="1"/>
</workbook>
</file>

<file path=xl/sharedStrings.xml><?xml version="1.0" encoding="utf-8"?>
<sst xmlns="http://schemas.openxmlformats.org/spreadsheetml/2006/main" count="48" uniqueCount="48">
  <si>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</si>
  <si>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</si>
  <si>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</si>
  <si>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</si>
  <si>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</si>
  <si>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</si>
  <si>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</si>
  <si>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</si>
  <si>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</si>
  <si>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Variable</t>
  </si>
  <si>
    <t>Instituto Nacional de Estadística, XI Censo de Población y VI Habitación</t>
  </si>
  <si>
    <t>Ref. Codigo Campo</t>
  </si>
  <si>
    <t>Código Departamento y Municipio</t>
  </si>
  <si>
    <t>Indicador</t>
  </si>
  <si>
    <t>T_POB_MAS 7</t>
  </si>
  <si>
    <t xml:space="preserve">Número de personas </t>
  </si>
  <si>
    <t>Población Económicamente activa, por sexo, ocupada y desocupada</t>
  </si>
  <si>
    <t>Tasa de Ocupación</t>
  </si>
  <si>
    <t>Tasa de desocupación</t>
  </si>
  <si>
    <t>PEA</t>
  </si>
  <si>
    <t>POB_OCUP</t>
  </si>
  <si>
    <t>POB_DESOC</t>
  </si>
  <si>
    <t>PEA_H</t>
  </si>
  <si>
    <t>PEA_M</t>
  </si>
  <si>
    <t>P_OCUP</t>
  </si>
  <si>
    <t>P_DESOC</t>
  </si>
  <si>
    <t>09a Total de población de más de 7 años</t>
  </si>
  <si>
    <t>23a Población Económicamente Activa</t>
  </si>
  <si>
    <t>23b Población Ocupada</t>
  </si>
  <si>
    <t>23c Población Desocupada</t>
  </si>
  <si>
    <t>23d Población Económicamente Activa Hombres</t>
  </si>
  <si>
    <t>23e Población Económicamente Activa Mujeres</t>
  </si>
  <si>
    <t>23h Tasa de Ocupación</t>
  </si>
  <si>
    <t>23i Tasa de Desocupación</t>
  </si>
  <si>
    <t>PAIS</t>
  </si>
  <si>
    <t>23 - 18</t>
  </si>
  <si>
    <t>Municipios del Departamento de Izabal</t>
  </si>
  <si>
    <t>Puerto Barrios</t>
  </si>
  <si>
    <t>Livingston</t>
  </si>
  <si>
    <t>El Estor</t>
  </si>
  <si>
    <t>Morales</t>
  </si>
  <si>
    <t>Los Amates</t>
  </si>
  <si>
    <t>1801</t>
  </si>
  <si>
    <t>1802</t>
  </si>
  <si>
    <t>1803</t>
  </si>
  <si>
    <t>1804</t>
  </si>
  <si>
    <t>1805</t>
  </si>
  <si>
    <t>Total Departamento de Izabal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</si>
</sst>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4" xfId="0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/>
    </xf>
    <xf numFmtId="0" fontId="3" fillId="0" borderId="6" xfId="0" applyFont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3" fillId="0" borderId="8" xfId="0" applyFont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/>
    </xf>
    <xf numFmtId="0" fontId="0" fillId="2" borderId="13" xfId="0" applyFill="1" applyBorder="1" applyAlignment="1">
      <alignment/>
    </xf>
    <xf numFmtId="0" fontId="3" fillId="2" borderId="2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1" fontId="3" fillId="2" borderId="13" xfId="0" applyNumberFormat="1" applyFont="1" applyFill="1" applyBorder="1" applyAlignment="1">
      <alignment horizontal="left"/>
    </xf>
    <xf numFmtId="2" fontId="0" fillId="2" borderId="13" xfId="0" applyNumberFormat="1" applyFill="1" applyBorder="1" applyAlignment="1">
      <alignment/>
    </xf>
    <xf numFmtId="49" fontId="3" fillId="3" borderId="2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13" xfId="0" applyFill="1" applyBorder="1" applyAlignment="1">
      <alignment/>
    </xf>
    <xf numFmtId="49" fontId="3" fillId="3" borderId="13" xfId="0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1</xdr:row>
      <xdr:rowOff>76200</xdr:rowOff>
    </xdr:from>
    <xdr:to>
      <xdr:col>8</xdr:col>
      <xdr:colOff>733425</xdr:colOff>
      <xdr:row>6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2286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="85" zoomScaleNormal="85" workbookViewId="0" topLeftCell="A4">
      <selection activeCell="G26" sqref="G26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  <col min="11" max="11" width="13.710937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37" t="s">
        <v>4</v>
      </c>
      <c r="B6" s="38"/>
      <c r="D6" s="35" t="s">
        <v>35</v>
      </c>
      <c r="E6" s="36"/>
    </row>
    <row r="7" s="6" customFormat="1" ht="12"/>
    <row r="8" spans="2:16" ht="12.75">
      <c r="B8" s="14" t="s">
        <v>9</v>
      </c>
      <c r="C8" s="9"/>
      <c r="D8" s="8" t="s">
        <v>16</v>
      </c>
      <c r="E8" s="9"/>
      <c r="F8" s="9"/>
      <c r="G8" s="9"/>
      <c r="H8" s="15"/>
      <c r="I8" s="6"/>
      <c r="J8" s="7"/>
      <c r="K8" s="6"/>
      <c r="L8" s="6"/>
      <c r="M8" s="6"/>
      <c r="N8" s="6"/>
      <c r="O8" s="6"/>
      <c r="P8" s="6"/>
    </row>
    <row r="9" spans="2:16" ht="12.75">
      <c r="B9" s="16" t="s">
        <v>13</v>
      </c>
      <c r="C9" s="10"/>
      <c r="D9" s="17" t="s">
        <v>17</v>
      </c>
      <c r="E9" s="10"/>
      <c r="F9" s="10"/>
      <c r="G9" s="10"/>
      <c r="H9" s="18"/>
      <c r="I9" s="6"/>
      <c r="J9" s="10"/>
      <c r="K9" s="11"/>
      <c r="L9" s="11"/>
      <c r="M9" s="11"/>
      <c r="N9" s="11"/>
      <c r="O9" s="11"/>
      <c r="P9" s="11"/>
    </row>
    <row r="10" spans="2:16" ht="12.75">
      <c r="B10" s="16"/>
      <c r="C10" s="10"/>
      <c r="D10" s="17" t="s">
        <v>18</v>
      </c>
      <c r="E10" s="10"/>
      <c r="F10" s="10"/>
      <c r="G10" s="10"/>
      <c r="H10" s="18"/>
      <c r="I10" s="6"/>
      <c r="J10" s="10"/>
      <c r="K10" s="11"/>
      <c r="L10" s="11"/>
      <c r="M10" s="11"/>
      <c r="N10" s="11"/>
      <c r="O10" s="11"/>
      <c r="P10" s="11"/>
    </row>
    <row r="11" spans="2:16" ht="12.75">
      <c r="B11" s="19" t="s">
        <v>5</v>
      </c>
      <c r="C11" s="7"/>
      <c r="D11" s="7" t="s">
        <v>36</v>
      </c>
      <c r="E11" s="7"/>
      <c r="F11" s="7"/>
      <c r="G11" s="7"/>
      <c r="H11" s="18"/>
      <c r="I11" s="6"/>
      <c r="J11" s="7"/>
      <c r="K11" s="6"/>
      <c r="L11" s="6"/>
      <c r="M11" s="6"/>
      <c r="N11" s="6"/>
      <c r="O11" s="6"/>
      <c r="P11" s="6"/>
    </row>
    <row r="12" spans="2:16" ht="12.75">
      <c r="B12" s="19" t="s">
        <v>6</v>
      </c>
      <c r="C12" s="7"/>
      <c r="D12" s="13">
        <v>2002</v>
      </c>
      <c r="E12" s="13"/>
      <c r="F12" s="7"/>
      <c r="G12" s="7"/>
      <c r="H12" s="18"/>
      <c r="I12" s="6"/>
      <c r="J12" s="7"/>
      <c r="K12" s="6"/>
      <c r="L12" s="6"/>
      <c r="M12" s="6"/>
      <c r="N12" s="6"/>
      <c r="O12" s="6"/>
      <c r="P12" s="6"/>
    </row>
    <row r="13" spans="2:16" ht="12.75">
      <c r="B13" s="19" t="s">
        <v>7</v>
      </c>
      <c r="C13" s="7"/>
      <c r="D13" s="7" t="s">
        <v>15</v>
      </c>
      <c r="E13" s="7"/>
      <c r="F13" s="7"/>
      <c r="G13" s="7"/>
      <c r="H13" s="18"/>
      <c r="I13" s="6"/>
      <c r="J13" s="7"/>
      <c r="K13" s="6"/>
      <c r="L13" s="6"/>
      <c r="M13" s="6"/>
      <c r="N13" s="6"/>
      <c r="O13" s="6"/>
      <c r="P13" s="6"/>
    </row>
    <row r="14" spans="2:16" ht="12.75">
      <c r="B14" s="20" t="s">
        <v>8</v>
      </c>
      <c r="C14" s="21"/>
      <c r="D14" s="21" t="s">
        <v>10</v>
      </c>
      <c r="E14" s="21"/>
      <c r="F14" s="21"/>
      <c r="G14" s="21"/>
      <c r="H14" s="22"/>
      <c r="I14" s="6"/>
      <c r="J14" s="7"/>
      <c r="K14" s="6"/>
      <c r="L14" s="6"/>
      <c r="M14" s="6"/>
      <c r="N14" s="6"/>
      <c r="O14" s="6"/>
      <c r="P14" s="6"/>
    </row>
    <row r="18" spans="2:12" ht="39" customHeight="1">
      <c r="B18" s="23"/>
      <c r="C18" s="24"/>
      <c r="D18" s="24"/>
      <c r="E18" s="25"/>
      <c r="F18" s="46" t="s">
        <v>37</v>
      </c>
      <c r="G18" s="46" t="s">
        <v>38</v>
      </c>
      <c r="H18" s="46" t="s">
        <v>39</v>
      </c>
      <c r="I18" s="46" t="s">
        <v>40</v>
      </c>
      <c r="J18" s="46" t="s">
        <v>41</v>
      </c>
      <c r="K18" s="47" t="s">
        <v>47</v>
      </c>
      <c r="L18" s="48" t="s">
        <v>34</v>
      </c>
    </row>
    <row r="19" spans="2:12" ht="12.75">
      <c r="B19" s="39" t="s">
        <v>12</v>
      </c>
      <c r="C19" s="40"/>
      <c r="D19" s="41"/>
      <c r="E19" s="42" t="s">
        <v>11</v>
      </c>
      <c r="F19" s="43" t="s">
        <v>42</v>
      </c>
      <c r="G19" s="43" t="s">
        <v>43</v>
      </c>
      <c r="H19" s="43" t="s">
        <v>44</v>
      </c>
      <c r="I19" s="43" t="s">
        <v>45</v>
      </c>
      <c r="J19" s="43" t="s">
        <v>46</v>
      </c>
      <c r="K19" s="44">
        <v>18</v>
      </c>
      <c r="L19" s="45"/>
    </row>
    <row r="20" spans="2:12" ht="12.75">
      <c r="B20" s="3"/>
      <c r="C20" s="4"/>
      <c r="D20" s="4"/>
      <c r="E20" s="2"/>
      <c r="F20" s="1"/>
      <c r="G20" s="1"/>
      <c r="H20" s="1"/>
      <c r="I20" s="1"/>
      <c r="J20" s="1"/>
      <c r="K20" s="12"/>
      <c r="L20" s="12"/>
    </row>
    <row r="21" spans="2:12" ht="12.75" customHeight="1">
      <c r="B21" s="26" t="s">
        <v>26</v>
      </c>
      <c r="C21" s="27"/>
      <c r="D21" s="28"/>
      <c r="E21" s="29" t="s">
        <v>14</v>
      </c>
      <c r="F21" s="30">
        <v>66302</v>
      </c>
      <c r="G21" s="30">
        <v>36798</v>
      </c>
      <c r="H21" s="30">
        <v>31321</v>
      </c>
      <c r="I21" s="30">
        <v>67701</v>
      </c>
      <c r="J21" s="30">
        <v>43628</v>
      </c>
      <c r="K21" s="30">
        <f aca="true" t="shared" si="0" ref="K21:K26">SUM(F21:J21)</f>
        <v>245750</v>
      </c>
      <c r="L21" s="30">
        <v>8921367</v>
      </c>
    </row>
    <row r="22" spans="2:12" ht="12.75">
      <c r="B22" s="31" t="s">
        <v>27</v>
      </c>
      <c r="C22" s="32"/>
      <c r="D22" s="32"/>
      <c r="E22" s="33" t="s">
        <v>19</v>
      </c>
      <c r="F22" s="30">
        <v>24948</v>
      </c>
      <c r="G22" s="30">
        <v>12867</v>
      </c>
      <c r="H22" s="30">
        <v>9931</v>
      </c>
      <c r="I22" s="30">
        <v>24430</v>
      </c>
      <c r="J22" s="30">
        <v>15065</v>
      </c>
      <c r="K22" s="30">
        <f t="shared" si="0"/>
        <v>87241</v>
      </c>
      <c r="L22" s="30">
        <v>3479621</v>
      </c>
    </row>
    <row r="23" spans="2:12" ht="12.75">
      <c r="B23" s="31" t="s">
        <v>28</v>
      </c>
      <c r="C23" s="32"/>
      <c r="D23" s="32"/>
      <c r="E23" s="33" t="s">
        <v>20</v>
      </c>
      <c r="F23" s="30">
        <v>24637</v>
      </c>
      <c r="G23" s="30">
        <v>12749</v>
      </c>
      <c r="H23" s="30">
        <v>9788</v>
      </c>
      <c r="I23" s="30">
        <v>24248</v>
      </c>
      <c r="J23" s="30">
        <v>14997</v>
      </c>
      <c r="K23" s="30">
        <f t="shared" si="0"/>
        <v>86419</v>
      </c>
      <c r="L23" s="30">
        <v>3448643</v>
      </c>
    </row>
    <row r="24" spans="2:12" ht="12.75">
      <c r="B24" s="31" t="s">
        <v>29</v>
      </c>
      <c r="C24" s="32"/>
      <c r="D24" s="32"/>
      <c r="E24" s="33" t="s">
        <v>21</v>
      </c>
      <c r="F24" s="30">
        <v>311</v>
      </c>
      <c r="G24" s="30">
        <v>118</v>
      </c>
      <c r="H24" s="30">
        <v>143</v>
      </c>
      <c r="I24" s="30">
        <v>182</v>
      </c>
      <c r="J24" s="30">
        <v>68</v>
      </c>
      <c r="K24" s="30">
        <f t="shared" si="0"/>
        <v>822</v>
      </c>
      <c r="L24" s="30">
        <v>30978</v>
      </c>
    </row>
    <row r="25" spans="2:12" ht="12.75">
      <c r="B25" s="31" t="s">
        <v>30</v>
      </c>
      <c r="C25" s="32"/>
      <c r="D25" s="32"/>
      <c r="E25" s="33" t="s">
        <v>22</v>
      </c>
      <c r="F25" s="30">
        <v>17903</v>
      </c>
      <c r="G25" s="30">
        <v>10305</v>
      </c>
      <c r="H25" s="30">
        <v>8778</v>
      </c>
      <c r="I25" s="30">
        <v>18442</v>
      </c>
      <c r="J25" s="30">
        <v>12555</v>
      </c>
      <c r="K25" s="30">
        <f t="shared" si="0"/>
        <v>67983</v>
      </c>
      <c r="L25" s="30">
        <v>2537917</v>
      </c>
    </row>
    <row r="26" spans="2:12" ht="12.75">
      <c r="B26" s="31" t="s">
        <v>31</v>
      </c>
      <c r="C26" s="32"/>
      <c r="D26" s="32"/>
      <c r="E26" s="33" t="s">
        <v>23</v>
      </c>
      <c r="F26" s="30">
        <v>7045</v>
      </c>
      <c r="G26" s="30">
        <v>2562</v>
      </c>
      <c r="H26" s="30">
        <v>1153</v>
      </c>
      <c r="I26" s="30">
        <v>5988</v>
      </c>
      <c r="J26" s="30">
        <v>2510</v>
      </c>
      <c r="K26" s="30">
        <f t="shared" si="0"/>
        <v>19258</v>
      </c>
      <c r="L26" s="30">
        <v>941704</v>
      </c>
    </row>
    <row r="27" spans="2:12" ht="12.75">
      <c r="B27" s="31" t="s">
        <v>32</v>
      </c>
      <c r="C27" s="32"/>
      <c r="D27" s="32"/>
      <c r="E27" s="33" t="s">
        <v>24</v>
      </c>
      <c r="F27" s="34">
        <f aca="true" t="shared" si="1" ref="F27:L27">SUM(F23/F22)*100</f>
        <v>98.75340708674042</v>
      </c>
      <c r="G27" s="34">
        <f t="shared" si="1"/>
        <v>99.08292531281573</v>
      </c>
      <c r="H27" s="34">
        <f t="shared" si="1"/>
        <v>98.56006444466821</v>
      </c>
      <c r="I27" s="34">
        <f t="shared" si="1"/>
        <v>99.25501432664757</v>
      </c>
      <c r="J27" s="34">
        <f t="shared" si="1"/>
        <v>99.54862263524727</v>
      </c>
      <c r="K27" s="34">
        <f t="shared" si="1"/>
        <v>99.05778246466684</v>
      </c>
      <c r="L27" s="34">
        <f t="shared" si="1"/>
        <v>99.10973062870929</v>
      </c>
    </row>
    <row r="28" spans="2:12" ht="12.75">
      <c r="B28" s="31" t="s">
        <v>33</v>
      </c>
      <c r="C28" s="32"/>
      <c r="D28" s="32"/>
      <c r="E28" s="33" t="s">
        <v>25</v>
      </c>
      <c r="F28" s="34">
        <f aca="true" t="shared" si="2" ref="F28:L28">SUM(F24/F22)*100</f>
        <v>1.2465929132595799</v>
      </c>
      <c r="G28" s="34">
        <f t="shared" si="2"/>
        <v>0.9170746871842699</v>
      </c>
      <c r="H28" s="34">
        <f t="shared" si="2"/>
        <v>1.4399355553317894</v>
      </c>
      <c r="I28" s="34">
        <f t="shared" si="2"/>
        <v>0.7449856733524355</v>
      </c>
      <c r="J28" s="34">
        <f t="shared" si="2"/>
        <v>0.4513773647527381</v>
      </c>
      <c r="K28" s="34">
        <f t="shared" si="2"/>
        <v>0.9422175353331576</v>
      </c>
      <c r="L28" s="34">
        <f t="shared" si="2"/>
        <v>0.8902693712907238</v>
      </c>
    </row>
  </sheetData>
  <mergeCells count="5">
    <mergeCell ref="B21:D21"/>
    <mergeCell ref="A6:B6"/>
    <mergeCell ref="D6:E6"/>
    <mergeCell ref="B19:D19"/>
    <mergeCell ref="B18:E18"/>
  </mergeCells>
  <printOptions/>
  <pageMargins left="0.75" right="0.75" top="1" bottom="1" header="0" footer="0"/>
  <pageSetup fitToHeight="1" fitToWidth="1" horizontalDpi="300" verticalDpi="300" orientation="landscape" paperSize="123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2007-07-30T21:04:34Z</cp:lastPrinted>
  <dcterms:created xsi:type="dcterms:W3CDTF">2006-07-09T14:42:40Z</dcterms:created>
  <dcterms:modified xsi:type="dcterms:W3CDTF">2007-07-30T21:04:40Z</dcterms:modified>
  <cp:category/>
  <cp:version/>
  <cp:contentType/>
  <cp:contentStatus/>
</cp:coreProperties>
</file>