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15" sheetId="1" r:id="rId1"/>
  </sheets>
  <definedNames>
    <definedName name="_xlnm.Print_Area" localSheetId="0">'23_15'!$A$1:$O$28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<sst xmlns="http://schemas.openxmlformats.org/spreadsheetml/2006/main" count="55" uniqueCount="55">
  <si>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</si>
  <si>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</si>
  <si>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</si>
  <si>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</si>
  <si>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</si>
  <si>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</si>
  <si>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</si>
  <si>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</si>
  <si>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</si>
  <si>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</si>
  <si>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</si>
  <si>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</si>
  <si>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</si>
  <si>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</si>
  <si>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</si>
  <si>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</si>
  <si>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</si>
  <si>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</si>
  <si>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</si>
  <si>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</si>
  <si>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</si>
  <si>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</si>
  <si>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</si>
  <si>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</si>
  <si>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</si>
  <si>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</si>
  <si>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</si>
  <si>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</si>
  <si>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</si>
  <si>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</si>
  <si>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</si>
  <si>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</si>
  <si>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</si>
  <si>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</si>
  <si>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PAIS</t>
  </si>
  <si>
    <t>23 - 15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</si>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</sst>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2" borderId="7" xfId="0" applyFill="1" applyBorder="1" applyAlignment="1">
      <alignment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" borderId="7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7" xfId="0" applyNumberFormat="1" applyFont="1" applyFill="1" applyBorder="1" applyAlignment="1">
      <alignment horizontal="left"/>
    </xf>
    <xf numFmtId="2" fontId="0" fillId="3" borderId="7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4</xdr:row>
      <xdr:rowOff>104775</xdr:rowOff>
    </xdr:from>
    <xdr:to>
      <xdr:col>13</xdr:col>
      <xdr:colOff>257175</xdr:colOff>
      <xdr:row>10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43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85" zoomScaleNormal="85" workbookViewId="0" topLeftCell="A1">
      <selection activeCell="J49" sqref="J4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4" max="14" width="14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0" t="s">
        <v>4</v>
      </c>
      <c r="B6" s="41"/>
      <c r="D6" s="42" t="s">
        <v>35</v>
      </c>
      <c r="E6" s="43"/>
    </row>
    <row r="7" s="6" customFormat="1" ht="12"/>
    <row r="8" spans="2:19" ht="12.75">
      <c r="B8" s="20" t="s">
        <v>9</v>
      </c>
      <c r="C8" s="21"/>
      <c r="D8" s="22" t="s">
        <v>16</v>
      </c>
      <c r="E8" s="21"/>
      <c r="F8" s="21"/>
      <c r="G8" s="21"/>
      <c r="H8" s="11"/>
      <c r="I8" s="6"/>
      <c r="J8" s="7"/>
      <c r="K8" s="7"/>
      <c r="L8" s="7"/>
      <c r="M8" s="7"/>
      <c r="N8" s="6"/>
      <c r="O8" s="6"/>
      <c r="P8" s="6"/>
      <c r="Q8" s="6"/>
      <c r="R8" s="6"/>
      <c r="S8" s="6"/>
    </row>
    <row r="9" spans="2:19" ht="12.75">
      <c r="B9" s="23" t="s">
        <v>13</v>
      </c>
      <c r="C9" s="24"/>
      <c r="D9" s="25" t="s">
        <v>17</v>
      </c>
      <c r="E9" s="24"/>
      <c r="F9" s="24"/>
      <c r="G9" s="24"/>
      <c r="H9" s="12"/>
      <c r="I9" s="6"/>
      <c r="J9" s="8"/>
      <c r="K9" s="8"/>
      <c r="L9" s="8"/>
      <c r="M9" s="8"/>
      <c r="N9" s="9"/>
      <c r="O9" s="9"/>
      <c r="P9" s="9"/>
      <c r="Q9" s="9"/>
      <c r="R9" s="9"/>
      <c r="S9" s="9"/>
    </row>
    <row r="10" spans="2:19" ht="12.75">
      <c r="B10" s="23"/>
      <c r="C10" s="24"/>
      <c r="D10" s="25" t="s">
        <v>18</v>
      </c>
      <c r="E10" s="24"/>
      <c r="F10" s="24"/>
      <c r="G10" s="24"/>
      <c r="H10" s="12"/>
      <c r="I10" s="6"/>
      <c r="J10" s="8"/>
      <c r="K10" s="8"/>
      <c r="L10" s="8"/>
      <c r="M10" s="8"/>
      <c r="N10" s="9"/>
      <c r="O10" s="9"/>
      <c r="P10" s="9"/>
      <c r="Q10" s="9"/>
      <c r="R10" s="9"/>
      <c r="S10" s="9"/>
    </row>
    <row r="11" spans="2:19" ht="12.75">
      <c r="B11" s="26" t="s">
        <v>5</v>
      </c>
      <c r="C11" s="27"/>
      <c r="D11" s="27" t="s">
        <v>36</v>
      </c>
      <c r="E11" s="27"/>
      <c r="F11" s="27"/>
      <c r="G11" s="27"/>
      <c r="H11" s="12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</row>
    <row r="12" spans="2:19" ht="12.75">
      <c r="B12" s="26" t="s">
        <v>6</v>
      </c>
      <c r="C12" s="27"/>
      <c r="D12" s="28">
        <v>2002</v>
      </c>
      <c r="E12" s="28"/>
      <c r="F12" s="27"/>
      <c r="G12" s="27"/>
      <c r="H12" s="12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</row>
    <row r="13" spans="2:19" ht="12.75">
      <c r="B13" s="26" t="s">
        <v>7</v>
      </c>
      <c r="C13" s="27"/>
      <c r="D13" s="27" t="s">
        <v>15</v>
      </c>
      <c r="E13" s="27"/>
      <c r="F13" s="27"/>
      <c r="G13" s="27"/>
      <c r="H13" s="12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</row>
    <row r="14" spans="2:19" ht="12.75">
      <c r="B14" s="29" t="s">
        <v>8</v>
      </c>
      <c r="C14" s="30"/>
      <c r="D14" s="30" t="s">
        <v>10</v>
      </c>
      <c r="E14" s="30"/>
      <c r="F14" s="30"/>
      <c r="G14" s="30"/>
      <c r="H14" s="13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</row>
    <row r="18" spans="2:15" ht="43.5" customHeight="1">
      <c r="B18" s="47"/>
      <c r="C18" s="48"/>
      <c r="D18" s="48"/>
      <c r="E18" s="49"/>
      <c r="F18" s="15" t="s">
        <v>37</v>
      </c>
      <c r="G18" s="15" t="s">
        <v>38</v>
      </c>
      <c r="H18" s="15" t="s">
        <v>39</v>
      </c>
      <c r="I18" s="15" t="s">
        <v>40</v>
      </c>
      <c r="J18" s="15" t="s">
        <v>41</v>
      </c>
      <c r="K18" s="15" t="s">
        <v>42</v>
      </c>
      <c r="L18" s="15" t="s">
        <v>43</v>
      </c>
      <c r="M18" s="15" t="s">
        <v>44</v>
      </c>
      <c r="N18" s="16" t="s">
        <v>45</v>
      </c>
      <c r="O18" s="17" t="s">
        <v>34</v>
      </c>
    </row>
    <row r="19" spans="2:15" ht="12.75">
      <c r="B19" s="44" t="s">
        <v>12</v>
      </c>
      <c r="C19" s="45"/>
      <c r="D19" s="46"/>
      <c r="E19" s="14" t="s">
        <v>11</v>
      </c>
      <c r="F19" s="18" t="s">
        <v>46</v>
      </c>
      <c r="G19" s="18" t="s">
        <v>47</v>
      </c>
      <c r="H19" s="18" t="s">
        <v>48</v>
      </c>
      <c r="I19" s="18" t="s">
        <v>49</v>
      </c>
      <c r="J19" s="18" t="s">
        <v>50</v>
      </c>
      <c r="K19" s="18" t="s">
        <v>51</v>
      </c>
      <c r="L19" s="18" t="s">
        <v>52</v>
      </c>
      <c r="M19" s="18" t="s">
        <v>53</v>
      </c>
      <c r="N19" s="18" t="s">
        <v>54</v>
      </c>
      <c r="O19" s="19"/>
    </row>
    <row r="20" spans="2:15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0"/>
      <c r="O20" s="10"/>
    </row>
    <row r="21" spans="2:15" ht="12.75" customHeight="1">
      <c r="B21" s="37" t="s">
        <v>26</v>
      </c>
      <c r="C21" s="38"/>
      <c r="D21" s="39"/>
      <c r="E21" s="31" t="s">
        <v>14</v>
      </c>
      <c r="F21" s="32">
        <v>37469</v>
      </c>
      <c r="G21" s="32">
        <v>17928</v>
      </c>
      <c r="H21" s="32">
        <v>24173</v>
      </c>
      <c r="I21" s="32">
        <v>33333</v>
      </c>
      <c r="J21" s="32">
        <v>9069</v>
      </c>
      <c r="K21" s="32">
        <v>6681</v>
      </c>
      <c r="L21" s="32">
        <v>13835</v>
      </c>
      <c r="M21" s="32">
        <v>24436</v>
      </c>
      <c r="N21" s="32">
        <f aca="true" t="shared" si="0" ref="N21:N26">SUM(F21:M21)</f>
        <v>166924</v>
      </c>
      <c r="O21" s="32">
        <v>8921367</v>
      </c>
    </row>
    <row r="22" spans="2:15" ht="12.75">
      <c r="B22" s="33" t="s">
        <v>27</v>
      </c>
      <c r="C22" s="34"/>
      <c r="D22" s="34"/>
      <c r="E22" s="35" t="s">
        <v>19</v>
      </c>
      <c r="F22" s="32">
        <v>15041</v>
      </c>
      <c r="G22" s="32">
        <v>4242</v>
      </c>
      <c r="H22" s="32">
        <v>7772</v>
      </c>
      <c r="I22" s="32">
        <v>8262</v>
      </c>
      <c r="J22" s="32">
        <v>3052</v>
      </c>
      <c r="K22" s="32">
        <v>2246</v>
      </c>
      <c r="L22" s="32">
        <v>5389</v>
      </c>
      <c r="M22" s="32">
        <v>7774</v>
      </c>
      <c r="N22" s="32">
        <f t="shared" si="0"/>
        <v>53778</v>
      </c>
      <c r="O22" s="32">
        <v>3479621</v>
      </c>
    </row>
    <row r="23" spans="2:15" ht="12.75">
      <c r="B23" s="33" t="s">
        <v>28</v>
      </c>
      <c r="C23" s="34"/>
      <c r="D23" s="34"/>
      <c r="E23" s="35" t="s">
        <v>20</v>
      </c>
      <c r="F23" s="32">
        <v>14942</v>
      </c>
      <c r="G23" s="32">
        <v>4186</v>
      </c>
      <c r="H23" s="32">
        <v>7701</v>
      </c>
      <c r="I23" s="32">
        <v>8228</v>
      </c>
      <c r="J23" s="32">
        <v>3041</v>
      </c>
      <c r="K23" s="32">
        <v>2244</v>
      </c>
      <c r="L23" s="32">
        <v>5356</v>
      </c>
      <c r="M23" s="32">
        <v>7666</v>
      </c>
      <c r="N23" s="32">
        <f t="shared" si="0"/>
        <v>53364</v>
      </c>
      <c r="O23" s="32">
        <v>3448643</v>
      </c>
    </row>
    <row r="24" spans="2:15" ht="12.75">
      <c r="B24" s="33" t="s">
        <v>29</v>
      </c>
      <c r="C24" s="34"/>
      <c r="D24" s="34"/>
      <c r="E24" s="35" t="s">
        <v>21</v>
      </c>
      <c r="F24" s="32">
        <v>99</v>
      </c>
      <c r="G24" s="32">
        <v>56</v>
      </c>
      <c r="H24" s="32">
        <v>71</v>
      </c>
      <c r="I24" s="32">
        <v>34</v>
      </c>
      <c r="J24" s="32">
        <v>11</v>
      </c>
      <c r="K24" s="32">
        <v>2</v>
      </c>
      <c r="L24" s="32">
        <v>33</v>
      </c>
      <c r="M24" s="32">
        <v>108</v>
      </c>
      <c r="N24" s="32">
        <f t="shared" si="0"/>
        <v>414</v>
      </c>
      <c r="O24" s="32">
        <v>30978</v>
      </c>
    </row>
    <row r="25" spans="2:15" ht="12.75">
      <c r="B25" s="33" t="s">
        <v>30</v>
      </c>
      <c r="C25" s="34"/>
      <c r="D25" s="34"/>
      <c r="E25" s="35" t="s">
        <v>22</v>
      </c>
      <c r="F25" s="32">
        <v>11594</v>
      </c>
      <c r="G25" s="32">
        <v>2979</v>
      </c>
      <c r="H25" s="32">
        <v>5514</v>
      </c>
      <c r="I25" s="32">
        <v>7057</v>
      </c>
      <c r="J25" s="32">
        <v>2589</v>
      </c>
      <c r="K25" s="32">
        <v>1961</v>
      </c>
      <c r="L25" s="32">
        <v>4344</v>
      </c>
      <c r="M25" s="32">
        <v>6371</v>
      </c>
      <c r="N25" s="32">
        <f t="shared" si="0"/>
        <v>42409</v>
      </c>
      <c r="O25" s="32">
        <v>2537917</v>
      </c>
    </row>
    <row r="26" spans="2:15" ht="12.75">
      <c r="B26" s="33" t="s">
        <v>31</v>
      </c>
      <c r="C26" s="34"/>
      <c r="D26" s="34"/>
      <c r="E26" s="35" t="s">
        <v>23</v>
      </c>
      <c r="F26" s="32">
        <v>3447</v>
      </c>
      <c r="G26" s="32">
        <v>1263</v>
      </c>
      <c r="H26" s="32">
        <v>2258</v>
      </c>
      <c r="I26" s="32">
        <v>1205</v>
      </c>
      <c r="J26" s="32">
        <v>463</v>
      </c>
      <c r="K26" s="32">
        <v>285</v>
      </c>
      <c r="L26" s="32">
        <v>1045</v>
      </c>
      <c r="M26" s="32">
        <v>1403</v>
      </c>
      <c r="N26" s="32">
        <f t="shared" si="0"/>
        <v>11369</v>
      </c>
      <c r="O26" s="32">
        <v>941704</v>
      </c>
    </row>
    <row r="27" spans="2:15" ht="12.75">
      <c r="B27" s="33" t="s">
        <v>32</v>
      </c>
      <c r="C27" s="34"/>
      <c r="D27" s="34"/>
      <c r="E27" s="35" t="s">
        <v>24</v>
      </c>
      <c r="F27" s="36">
        <f>SUM(F23/F22)*100</f>
        <v>99.3417990825078</v>
      </c>
      <c r="G27" s="36">
        <f aca="true" t="shared" si="1" ref="G27:O27">SUM(G23/G22)*100</f>
        <v>98.67986798679867</v>
      </c>
      <c r="H27" s="36">
        <f t="shared" si="1"/>
        <v>99.08646423057128</v>
      </c>
      <c r="I27" s="36">
        <f t="shared" si="1"/>
        <v>99.58847736625515</v>
      </c>
      <c r="J27" s="36">
        <f t="shared" si="1"/>
        <v>99.63958060288336</v>
      </c>
      <c r="K27" s="36">
        <f t="shared" si="1"/>
        <v>99.91095280498664</v>
      </c>
      <c r="L27" s="36">
        <f t="shared" si="1"/>
        <v>99.38764149192801</v>
      </c>
      <c r="M27" s="36">
        <f t="shared" si="1"/>
        <v>98.61075379470027</v>
      </c>
      <c r="N27" s="36">
        <f t="shared" si="1"/>
        <v>99.23016847037822</v>
      </c>
      <c r="O27" s="36">
        <f t="shared" si="1"/>
        <v>99.10973062870929</v>
      </c>
    </row>
    <row r="28" spans="2:15" ht="12.75">
      <c r="B28" s="33" t="s">
        <v>33</v>
      </c>
      <c r="C28" s="34"/>
      <c r="D28" s="34"/>
      <c r="E28" s="35" t="s">
        <v>25</v>
      </c>
      <c r="F28" s="36">
        <f>SUM(F24/F22)*100</f>
        <v>0.658200917492188</v>
      </c>
      <c r="G28" s="36">
        <f aca="true" t="shared" si="2" ref="G28:O28">SUM(G24/G22)*100</f>
        <v>1.3201320132013201</v>
      </c>
      <c r="H28" s="36">
        <f t="shared" si="2"/>
        <v>0.9135357694287185</v>
      </c>
      <c r="I28" s="36">
        <f t="shared" si="2"/>
        <v>0.411522633744856</v>
      </c>
      <c r="J28" s="36">
        <f t="shared" si="2"/>
        <v>0.36041939711664484</v>
      </c>
      <c r="K28" s="36">
        <f t="shared" si="2"/>
        <v>0.08904719501335707</v>
      </c>
      <c r="L28" s="36">
        <f t="shared" si="2"/>
        <v>0.6123585080719985</v>
      </c>
      <c r="M28" s="36">
        <f t="shared" si="2"/>
        <v>1.389246205299717</v>
      </c>
      <c r="N28" s="36">
        <f t="shared" si="2"/>
        <v>0.7698315296217785</v>
      </c>
      <c r="O28" s="36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2007-05-14T17:35:59Z</cp:lastPrinted>
  <dcterms:created xsi:type="dcterms:W3CDTF">2006-07-09T14:42:40Z</dcterms:created>
  <dcterms:modified xsi:type="dcterms:W3CDTF">2007-09-03T18:32:03Z</dcterms:modified>
  <cp:category/>
  <cp:version/>
  <cp:contentType/>
  <cp:contentStatus/>
</cp:coreProperties>
</file>