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45" windowWidth="15360" windowHeight="8280" activeTab="0"/>
  </bookViews>
  <sheets>
    <sheet name="Tabla 22" sheetId="1" r:id="rId1"/>
  </sheets>
  <definedNames/>
  <calcPr fullCalcOnLoad="1"/>
</workbook>
</file>

<file path=xl/sharedStrings.xml><?xml version="1.0" encoding="utf-8"?>
<sst xmlns="http://schemas.openxmlformats.org/spreadsheetml/2006/main" count="59" uniqueCount="58">
  <si>
    <t>Secretaría General de Planificación y Programación de la Presidencia - SEGEPLAN</t>
  </si>
  <si>
    <t>Dirección de Políticas Regionales y Departamentales</t>
  </si>
  <si>
    <t>Sistema Nacional de Planificación Estratégica Territorial - SINPET</t>
  </si>
  <si>
    <t>Sistema de Usuarios de Información Territorial - SINIT</t>
  </si>
  <si>
    <t>Tabla Número</t>
  </si>
  <si>
    <t xml:space="preserve"> </t>
  </si>
  <si>
    <t>Variable</t>
  </si>
  <si>
    <t>Indicador</t>
  </si>
  <si>
    <t>Cobertura Geográfica</t>
  </si>
  <si>
    <t>Unidad de Medida</t>
  </si>
  <si>
    <t>Fuente</t>
  </si>
  <si>
    <t>Código Departamento y Municipio</t>
  </si>
  <si>
    <t>Fecha de Publicación</t>
  </si>
  <si>
    <t>Ref. Código Campo</t>
  </si>
  <si>
    <t>T_VIV</t>
  </si>
  <si>
    <t>Promedio de cuartos por vivienda</t>
  </si>
  <si>
    <t>PM_CRT_VIV</t>
  </si>
  <si>
    <t>PM_HAB_VIV</t>
  </si>
  <si>
    <t>Promedio de personas por dormitorio</t>
  </si>
  <si>
    <t>Censo de Lugares Poblados 2002 -INE-</t>
  </si>
  <si>
    <t>Total de Viviendas, Promedio de Cuartos por vivienda, Promedio de personas por dormitorio</t>
  </si>
  <si>
    <t>Promedio de Cuartos por vivienda</t>
  </si>
  <si>
    <t>Número de Viviendas y Número de Personas</t>
  </si>
  <si>
    <t>Total Viviendas</t>
  </si>
  <si>
    <t>22 - 13</t>
  </si>
  <si>
    <t>Municipios del Departamento de Huehuetenango</t>
  </si>
  <si>
    <t>Huehuetenango</t>
  </si>
  <si>
    <t>Chiantla</t>
  </si>
  <si>
    <t>Malacatancito</t>
  </si>
  <si>
    <t>Cuilco</t>
  </si>
  <si>
    <t>Nentón</t>
  </si>
  <si>
    <t>San Pedro Necta</t>
  </si>
  <si>
    <t>Jacaltenango</t>
  </si>
  <si>
    <t>Soloma</t>
  </si>
  <si>
    <t>San Idelfonso Ixtahuacán</t>
  </si>
  <si>
    <t>Santa Bárbara</t>
  </si>
  <si>
    <t>La Libertad</t>
  </si>
  <si>
    <t>La Democracia</t>
  </si>
  <si>
    <t>San Miguel Acatán</t>
  </si>
  <si>
    <t>San Rafael La Independencia</t>
  </si>
  <si>
    <t>Todos Santos Cuchumatán</t>
  </si>
  <si>
    <t>San Juan Atitán</t>
  </si>
  <si>
    <t>Santa Eulalia</t>
  </si>
  <si>
    <t>San Mateo Ixtatán</t>
  </si>
  <si>
    <t>Colotenango</t>
  </si>
  <si>
    <t>San Sebastian Heuhutenango</t>
  </si>
  <si>
    <t>Tectitán</t>
  </si>
  <si>
    <t>Concepción Huista</t>
  </si>
  <si>
    <t>San Juan Ixcoy</t>
  </si>
  <si>
    <t>San Antonio Huista</t>
  </si>
  <si>
    <t>San Sebastián Coatán</t>
  </si>
  <si>
    <t>Barillas</t>
  </si>
  <si>
    <t>Aguacatán</t>
  </si>
  <si>
    <t>San Rafael Pétzal</t>
  </si>
  <si>
    <t>San Gaspar Ixchil</t>
  </si>
  <si>
    <t>Santiago Chimaltenango</t>
  </si>
  <si>
    <t>Santa Ana Huista</t>
  </si>
  <si>
    <t>DEPT. HUEHUETENANGO</t>
  </si>
</sst>
</file>

<file path=xl/styles.xml><?xml version="1.0" encoding="utf-8"?>
<styleSheet xmlns="http://schemas.openxmlformats.org/spreadsheetml/2006/main">
  <numFmts count="31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0.000%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</numFmts>
  <fonts count="9">
    <font>
      <sz val="10"/>
      <name val="Arial"/>
      <family val="0"/>
    </font>
    <font>
      <sz val="8"/>
      <name val="Arial"/>
      <family val="0"/>
    </font>
    <font>
      <i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i/>
      <sz val="9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/>
    </xf>
    <xf numFmtId="0" fontId="1" fillId="0" borderId="2" xfId="0" applyFont="1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3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2" fillId="0" borderId="0" xfId="0" applyFont="1" applyAlignment="1">
      <alignment/>
    </xf>
    <xf numFmtId="0" fontId="6" fillId="0" borderId="5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2" fillId="0" borderId="7" xfId="0" applyFont="1" applyBorder="1" applyAlignment="1">
      <alignment horizontal="left"/>
    </xf>
    <xf numFmtId="0" fontId="5" fillId="0" borderId="4" xfId="0" applyFont="1" applyFill="1" applyBorder="1" applyAlignment="1">
      <alignment/>
    </xf>
    <xf numFmtId="49" fontId="3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4" fillId="0" borderId="6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9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1" fillId="2" borderId="1" xfId="0" applyFont="1" applyFill="1" applyBorder="1" applyAlignment="1">
      <alignment wrapText="1"/>
    </xf>
    <xf numFmtId="0" fontId="4" fillId="3" borderId="1" xfId="0" applyFont="1" applyFill="1" applyBorder="1" applyAlignment="1">
      <alignment/>
    </xf>
    <xf numFmtId="3" fontId="4" fillId="3" borderId="1" xfId="0" applyNumberFormat="1" applyFont="1" applyFill="1" applyBorder="1" applyAlignment="1">
      <alignment horizontal="left"/>
    </xf>
    <xf numFmtId="0" fontId="4" fillId="3" borderId="1" xfId="0" applyFont="1" applyFill="1" applyBorder="1" applyAlignment="1">
      <alignment horizontal="left"/>
    </xf>
    <xf numFmtId="2" fontId="4" fillId="3" borderId="1" xfId="0" applyNumberFormat="1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3" fillId="2" borderId="12" xfId="0" applyFont="1" applyFill="1" applyBorder="1" applyAlignment="1">
      <alignment wrapText="1"/>
    </xf>
    <xf numFmtId="0" fontId="3" fillId="2" borderId="13" xfId="0" applyFont="1" applyFill="1" applyBorder="1" applyAlignment="1">
      <alignment wrapText="1"/>
    </xf>
    <xf numFmtId="0" fontId="3" fillId="2" borderId="14" xfId="0" applyFont="1" applyFill="1" applyBorder="1" applyAlignment="1">
      <alignment wrapText="1"/>
    </xf>
    <xf numFmtId="16" fontId="3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wrapText="1"/>
    </xf>
    <xf numFmtId="49" fontId="3" fillId="2" borderId="12" xfId="0" applyNumberFormat="1" applyFont="1" applyFill="1" applyBorder="1" applyAlignment="1">
      <alignment wrapText="1"/>
    </xf>
    <xf numFmtId="49" fontId="3" fillId="2" borderId="14" xfId="0" applyNumberFormat="1" applyFont="1" applyFill="1" applyBorder="1" applyAlignment="1">
      <alignment wrapText="1"/>
    </xf>
    <xf numFmtId="0" fontId="4" fillId="3" borderId="12" xfId="0" applyFont="1" applyFill="1" applyBorder="1" applyAlignment="1">
      <alignment wrapText="1"/>
    </xf>
    <xf numFmtId="0" fontId="4" fillId="4" borderId="13" xfId="0" applyFont="1" applyFill="1" applyBorder="1" applyAlignment="1">
      <alignment wrapText="1"/>
    </xf>
    <xf numFmtId="0" fontId="4" fillId="4" borderId="14" xfId="0" applyFont="1" applyFill="1" applyBorder="1" applyAlignment="1">
      <alignment wrapText="1"/>
    </xf>
    <xf numFmtId="0" fontId="1" fillId="2" borderId="12" xfId="0" applyFont="1" applyFill="1" applyBorder="1" applyAlignment="1">
      <alignment horizontal="left" wrapText="1"/>
    </xf>
    <xf numFmtId="0" fontId="0" fillId="2" borderId="13" xfId="0" applyFill="1" applyBorder="1" applyAlignment="1">
      <alignment wrapText="1"/>
    </xf>
    <xf numFmtId="0" fontId="0" fillId="2" borderId="14" xfId="0" applyFill="1" applyBorder="1" applyAlignment="1">
      <alignment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104775</xdr:colOff>
      <xdr:row>4</xdr:row>
      <xdr:rowOff>85725</xdr:rowOff>
    </xdr:from>
    <xdr:to>
      <xdr:col>23</xdr:col>
      <xdr:colOff>352425</xdr:colOff>
      <xdr:row>9</xdr:row>
      <xdr:rowOff>19050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87375" y="733425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93"/>
  <sheetViews>
    <sheetView tabSelected="1" zoomScale="25" zoomScaleNormal="25" zoomScaleSheetLayoutView="25" workbookViewId="0" topLeftCell="A1">
      <selection activeCell="J17" sqref="J17"/>
    </sheetView>
  </sheetViews>
  <sheetFormatPr defaultColWidth="11.421875" defaultRowHeight="12.75"/>
  <cols>
    <col min="1" max="9" width="2.7109375" style="0" customWidth="1"/>
    <col min="10" max="10" width="31.57421875" style="0" customWidth="1"/>
    <col min="11" max="11" width="14.57421875" style="0" customWidth="1"/>
    <col min="12" max="42" width="12.7109375" style="0" customWidth="1"/>
    <col min="43" max="43" width="17.8515625" style="0" customWidth="1"/>
    <col min="44" max="16384" width="2.7109375" style="0" customWidth="1"/>
  </cols>
  <sheetData>
    <row r="1" spans="1:43" ht="12.75">
      <c r="A1" s="44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</row>
    <row r="2" spans="1:43" ht="12.75">
      <c r="A2" s="44" t="s">
        <v>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</row>
    <row r="3" spans="1:43" ht="12.75">
      <c r="A3" s="44" t="s">
        <v>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</row>
    <row r="4" spans="1:43" ht="12.75">
      <c r="A4" s="44" t="s">
        <v>3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</row>
    <row r="6" spans="1:43" ht="12.75">
      <c r="A6" s="46" t="s">
        <v>4</v>
      </c>
      <c r="B6" s="47"/>
      <c r="C6" s="47"/>
      <c r="D6" s="47"/>
      <c r="E6" s="48"/>
      <c r="F6" s="49"/>
      <c r="G6" s="50"/>
      <c r="H6" s="50"/>
      <c r="I6" s="8"/>
      <c r="J6" s="51" t="s">
        <v>24</v>
      </c>
      <c r="K6" s="52"/>
      <c r="L6" s="26"/>
      <c r="M6" s="20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</row>
    <row r="7" spans="1:43" ht="12.75">
      <c r="A7" s="8"/>
      <c r="B7" s="8"/>
      <c r="C7" s="8"/>
      <c r="D7" s="8"/>
      <c r="E7" s="28"/>
      <c r="F7" s="28"/>
      <c r="G7" s="28"/>
      <c r="H7" s="28"/>
      <c r="I7" s="28"/>
      <c r="J7" s="28"/>
      <c r="K7" s="8"/>
      <c r="L7" s="8"/>
      <c r="M7" s="8"/>
      <c r="N7" s="8"/>
      <c r="O7" s="8"/>
      <c r="P7" s="8"/>
      <c r="Q7" s="8"/>
      <c r="R7" s="8"/>
      <c r="S7" s="8"/>
      <c r="T7" s="29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</row>
    <row r="8" spans="1:43" ht="12.75">
      <c r="A8" s="8" t="s">
        <v>5</v>
      </c>
      <c r="B8" s="9" t="s">
        <v>6</v>
      </c>
      <c r="C8" s="10"/>
      <c r="D8" s="10"/>
      <c r="J8" s="27" t="s">
        <v>20</v>
      </c>
      <c r="K8" s="25"/>
      <c r="L8" s="25"/>
      <c r="M8" s="25"/>
      <c r="N8" s="25"/>
      <c r="O8" s="25"/>
      <c r="P8" s="25"/>
      <c r="Q8" s="25"/>
      <c r="R8" s="25"/>
      <c r="S8" s="30"/>
      <c r="T8" s="27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</row>
    <row r="9" spans="1:43" ht="12.75">
      <c r="A9" s="8"/>
      <c r="B9" s="14"/>
      <c r="C9" s="15"/>
      <c r="D9" s="15"/>
      <c r="J9" s="21" t="s">
        <v>21</v>
      </c>
      <c r="K9" s="27"/>
      <c r="L9" s="27"/>
      <c r="M9" s="27"/>
      <c r="N9" s="27"/>
      <c r="O9" s="27"/>
      <c r="P9" s="27"/>
      <c r="Q9" s="27"/>
      <c r="R9" s="27"/>
      <c r="S9" s="31"/>
      <c r="T9" s="27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</row>
    <row r="10" spans="1:43" ht="12.75">
      <c r="A10" s="11"/>
      <c r="B10" s="12" t="s">
        <v>7</v>
      </c>
      <c r="C10" s="13"/>
      <c r="D10" s="13"/>
      <c r="J10" s="21" t="s">
        <v>18</v>
      </c>
      <c r="K10" s="21"/>
      <c r="L10" s="21"/>
      <c r="M10" s="21"/>
      <c r="N10" s="21"/>
      <c r="O10" s="21"/>
      <c r="P10" s="21"/>
      <c r="Q10" s="21"/>
      <c r="R10" s="21"/>
      <c r="S10" s="24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</row>
    <row r="11" spans="1:43" ht="12.75">
      <c r="A11" s="8"/>
      <c r="B11" s="14" t="s">
        <v>8</v>
      </c>
      <c r="C11" s="15"/>
      <c r="D11" s="15"/>
      <c r="E11" s="15"/>
      <c r="F11" s="15"/>
      <c r="G11" s="15"/>
      <c r="H11" s="15"/>
      <c r="I11" s="15"/>
      <c r="J11" s="15" t="s">
        <v>25</v>
      </c>
      <c r="K11" s="15"/>
      <c r="L11" s="15"/>
      <c r="M11" s="15"/>
      <c r="N11" s="15"/>
      <c r="O11" s="15"/>
      <c r="P11" s="15"/>
      <c r="Q11" s="15"/>
      <c r="R11" s="15"/>
      <c r="S11" s="22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</row>
    <row r="12" spans="1:43" ht="12.75">
      <c r="A12" s="8"/>
      <c r="B12" s="14" t="s">
        <v>12</v>
      </c>
      <c r="C12" s="15"/>
      <c r="D12" s="15"/>
      <c r="E12" s="15"/>
      <c r="F12" s="15"/>
      <c r="G12" s="15"/>
      <c r="H12" s="15"/>
      <c r="I12" s="15"/>
      <c r="J12" s="19">
        <v>2002</v>
      </c>
      <c r="K12" s="19"/>
      <c r="L12" s="19"/>
      <c r="M12" s="19"/>
      <c r="N12" s="15"/>
      <c r="O12" s="15"/>
      <c r="P12" s="15"/>
      <c r="Q12" s="15"/>
      <c r="R12" s="15"/>
      <c r="S12" s="22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</row>
    <row r="13" spans="1:43" ht="12.75">
      <c r="A13" s="8"/>
      <c r="B13" s="14" t="s">
        <v>9</v>
      </c>
      <c r="C13" s="15"/>
      <c r="D13" s="15"/>
      <c r="E13" s="15"/>
      <c r="F13" s="15"/>
      <c r="G13" s="15"/>
      <c r="H13" s="15"/>
      <c r="I13" s="15"/>
      <c r="J13" s="15" t="s">
        <v>22</v>
      </c>
      <c r="K13" s="15"/>
      <c r="L13" s="15"/>
      <c r="M13" s="15"/>
      <c r="N13" s="15"/>
      <c r="O13" s="15"/>
      <c r="P13" s="15"/>
      <c r="Q13" s="15"/>
      <c r="R13" s="15"/>
      <c r="S13" s="22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</row>
    <row r="14" spans="1:43" ht="12.75">
      <c r="A14" s="8"/>
      <c r="B14" s="16" t="s">
        <v>10</v>
      </c>
      <c r="C14" s="17"/>
      <c r="D14" s="17"/>
      <c r="E14" s="17"/>
      <c r="F14" s="17"/>
      <c r="G14" s="17"/>
      <c r="H14" s="17"/>
      <c r="I14" s="17"/>
      <c r="J14" s="17" t="s">
        <v>19</v>
      </c>
      <c r="K14" s="17"/>
      <c r="L14" s="17"/>
      <c r="M14" s="17"/>
      <c r="N14" s="17"/>
      <c r="O14" s="17"/>
      <c r="P14" s="17"/>
      <c r="Q14" s="17"/>
      <c r="R14" s="17"/>
      <c r="S14" s="23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</row>
    <row r="15" ht="12.75">
      <c r="T15" s="7"/>
    </row>
    <row r="16" ht="12.75">
      <c r="T16" s="7"/>
    </row>
    <row r="20" spans="12:43" s="32" customFormat="1" ht="12.75" customHeight="1">
      <c r="L20" s="43" t="s">
        <v>26</v>
      </c>
      <c r="M20" s="43" t="s">
        <v>27</v>
      </c>
      <c r="N20" s="43" t="s">
        <v>28</v>
      </c>
      <c r="O20" s="43" t="s">
        <v>29</v>
      </c>
      <c r="P20" s="43" t="s">
        <v>30</v>
      </c>
      <c r="Q20" s="43" t="s">
        <v>31</v>
      </c>
      <c r="R20" s="43" t="s">
        <v>32</v>
      </c>
      <c r="S20" s="43" t="s">
        <v>33</v>
      </c>
      <c r="T20" s="43" t="s">
        <v>34</v>
      </c>
      <c r="U20" s="43" t="s">
        <v>35</v>
      </c>
      <c r="V20" s="43" t="s">
        <v>36</v>
      </c>
      <c r="W20" s="43" t="s">
        <v>37</v>
      </c>
      <c r="X20" s="43" t="s">
        <v>38</v>
      </c>
      <c r="Y20" s="43" t="s">
        <v>39</v>
      </c>
      <c r="Z20" s="43" t="s">
        <v>40</v>
      </c>
      <c r="AA20" s="43" t="s">
        <v>41</v>
      </c>
      <c r="AB20" s="43" t="s">
        <v>42</v>
      </c>
      <c r="AC20" s="43" t="s">
        <v>43</v>
      </c>
      <c r="AD20" s="43" t="s">
        <v>44</v>
      </c>
      <c r="AE20" s="43" t="s">
        <v>45</v>
      </c>
      <c r="AF20" s="43" t="s">
        <v>46</v>
      </c>
      <c r="AG20" s="41" t="s">
        <v>47</v>
      </c>
      <c r="AH20" s="41" t="s">
        <v>48</v>
      </c>
      <c r="AI20" s="41" t="s">
        <v>49</v>
      </c>
      <c r="AJ20" s="41" t="s">
        <v>50</v>
      </c>
      <c r="AK20" s="39" t="s">
        <v>51</v>
      </c>
      <c r="AL20" s="39" t="s">
        <v>52</v>
      </c>
      <c r="AM20" s="39" t="s">
        <v>53</v>
      </c>
      <c r="AN20" s="39" t="s">
        <v>54</v>
      </c>
      <c r="AO20" s="39" t="s">
        <v>55</v>
      </c>
      <c r="AP20" s="39" t="s">
        <v>56</v>
      </c>
      <c r="AQ20" s="43" t="s">
        <v>57</v>
      </c>
    </row>
    <row r="21" spans="12:43" s="32" customFormat="1" ht="12.75"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2"/>
      <c r="AH21" s="42"/>
      <c r="AI21" s="42"/>
      <c r="AJ21" s="42"/>
      <c r="AK21" s="40"/>
      <c r="AL21" s="40"/>
      <c r="AM21" s="40"/>
      <c r="AN21" s="40"/>
      <c r="AO21" s="40"/>
      <c r="AP21" s="40"/>
      <c r="AQ21" s="43"/>
    </row>
    <row r="22" spans="1:43" ht="12.75">
      <c r="A22" s="1"/>
      <c r="B22" s="56" t="s">
        <v>11</v>
      </c>
      <c r="C22" s="57"/>
      <c r="D22" s="57"/>
      <c r="E22" s="57"/>
      <c r="F22" s="57"/>
      <c r="G22" s="57"/>
      <c r="H22" s="57"/>
      <c r="I22" s="57"/>
      <c r="J22" s="58"/>
      <c r="K22" s="33" t="s">
        <v>13</v>
      </c>
      <c r="L22" s="38">
        <v>1301</v>
      </c>
      <c r="M22" s="38">
        <v>1302</v>
      </c>
      <c r="N22" s="38">
        <v>1303</v>
      </c>
      <c r="O22" s="38">
        <v>1304</v>
      </c>
      <c r="P22" s="38">
        <v>1305</v>
      </c>
      <c r="Q22" s="38">
        <v>1306</v>
      </c>
      <c r="R22" s="38">
        <v>1307</v>
      </c>
      <c r="S22" s="38">
        <v>1308</v>
      </c>
      <c r="T22" s="38">
        <v>1309</v>
      </c>
      <c r="U22" s="38">
        <v>1310</v>
      </c>
      <c r="V22" s="38">
        <v>1311</v>
      </c>
      <c r="W22" s="38">
        <v>1312</v>
      </c>
      <c r="X22" s="38">
        <v>1313</v>
      </c>
      <c r="Y22" s="38">
        <v>1314</v>
      </c>
      <c r="Z22" s="38">
        <v>1315</v>
      </c>
      <c r="AA22" s="38">
        <v>1316</v>
      </c>
      <c r="AB22" s="38">
        <v>1317</v>
      </c>
      <c r="AC22" s="38">
        <v>1318</v>
      </c>
      <c r="AD22" s="38">
        <v>1319</v>
      </c>
      <c r="AE22" s="38">
        <v>1320</v>
      </c>
      <c r="AF22" s="38">
        <v>1321</v>
      </c>
      <c r="AG22" s="38">
        <v>1322</v>
      </c>
      <c r="AH22" s="38">
        <v>1323</v>
      </c>
      <c r="AI22" s="38">
        <v>1324</v>
      </c>
      <c r="AJ22" s="38">
        <v>1325</v>
      </c>
      <c r="AK22" s="38">
        <v>1326</v>
      </c>
      <c r="AL22" s="38">
        <v>1327</v>
      </c>
      <c r="AM22" s="38">
        <v>1328</v>
      </c>
      <c r="AN22" s="38">
        <v>1329</v>
      </c>
      <c r="AO22" s="38">
        <v>1330</v>
      </c>
      <c r="AP22" s="38">
        <v>1331</v>
      </c>
      <c r="AQ22" s="38">
        <v>13</v>
      </c>
    </row>
    <row r="23" spans="1:43" ht="12.75">
      <c r="A23" s="2"/>
      <c r="B23" s="6"/>
      <c r="C23" s="3"/>
      <c r="D23" s="3"/>
      <c r="E23" s="3"/>
      <c r="F23" s="3"/>
      <c r="G23" s="3"/>
      <c r="H23" s="3"/>
      <c r="I23" s="3"/>
      <c r="J23" s="4"/>
      <c r="K23" s="4"/>
      <c r="L23" s="4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</row>
    <row r="24" spans="2:43" s="18" customFormat="1" ht="12.75" customHeight="1">
      <c r="B24" s="53" t="s">
        <v>23</v>
      </c>
      <c r="C24" s="54"/>
      <c r="D24" s="54"/>
      <c r="E24" s="54"/>
      <c r="F24" s="54"/>
      <c r="G24" s="54"/>
      <c r="H24" s="54"/>
      <c r="I24" s="54"/>
      <c r="J24" s="55"/>
      <c r="K24" s="34" t="s">
        <v>14</v>
      </c>
      <c r="L24" s="35">
        <v>15992</v>
      </c>
      <c r="M24" s="35">
        <v>12294</v>
      </c>
      <c r="N24" s="35">
        <v>2817</v>
      </c>
      <c r="O24" s="35">
        <v>7604</v>
      </c>
      <c r="P24" s="35">
        <v>4861</v>
      </c>
      <c r="Q24" s="35">
        <v>4277</v>
      </c>
      <c r="R24" s="35">
        <v>6890</v>
      </c>
      <c r="S24" s="35">
        <v>5910</v>
      </c>
      <c r="T24" s="35">
        <v>5135</v>
      </c>
      <c r="U24" s="35">
        <v>2531</v>
      </c>
      <c r="V24" s="35">
        <v>4849</v>
      </c>
      <c r="W24" s="35">
        <v>6319</v>
      </c>
      <c r="X24" s="35">
        <v>3250</v>
      </c>
      <c r="Y24" s="35">
        <v>1641</v>
      </c>
      <c r="Z24" s="35">
        <v>4299</v>
      </c>
      <c r="AA24" s="35">
        <v>2491</v>
      </c>
      <c r="AB24" s="35">
        <v>4567</v>
      </c>
      <c r="AC24" s="35">
        <v>4833</v>
      </c>
      <c r="AD24" s="35">
        <v>3478</v>
      </c>
      <c r="AE24" s="35">
        <v>3388</v>
      </c>
      <c r="AF24" s="35">
        <v>1152</v>
      </c>
      <c r="AG24" s="35">
        <v>2840</v>
      </c>
      <c r="AH24" s="35">
        <v>3074</v>
      </c>
      <c r="AI24" s="35">
        <v>2509</v>
      </c>
      <c r="AJ24" s="35">
        <v>2887</v>
      </c>
      <c r="AK24" s="35">
        <v>12747</v>
      </c>
      <c r="AL24" s="35">
        <v>7097</v>
      </c>
      <c r="AM24" s="35">
        <v>1096</v>
      </c>
      <c r="AN24" s="35">
        <v>906</v>
      </c>
      <c r="AO24" s="35">
        <v>1143</v>
      </c>
      <c r="AP24" s="35">
        <v>1508</v>
      </c>
      <c r="AQ24" s="35">
        <f>SUM(L24:AP24)</f>
        <v>144385</v>
      </c>
    </row>
    <row r="25" spans="1:43" ht="12.75">
      <c r="A25" s="18"/>
      <c r="B25" s="53" t="s">
        <v>15</v>
      </c>
      <c r="C25" s="54"/>
      <c r="D25" s="54"/>
      <c r="E25" s="54"/>
      <c r="F25" s="54"/>
      <c r="G25" s="54"/>
      <c r="H25" s="54"/>
      <c r="I25" s="54"/>
      <c r="J25" s="55"/>
      <c r="K25" s="34" t="s">
        <v>16</v>
      </c>
      <c r="L25" s="36">
        <v>3.12</v>
      </c>
      <c r="M25" s="36">
        <v>1.8</v>
      </c>
      <c r="N25" s="36">
        <v>2.14</v>
      </c>
      <c r="O25" s="36">
        <v>1.88</v>
      </c>
      <c r="P25" s="36">
        <v>1.8</v>
      </c>
      <c r="Q25" s="36">
        <v>1.79</v>
      </c>
      <c r="R25" s="36">
        <v>2.04</v>
      </c>
      <c r="S25" s="36">
        <v>1.69</v>
      </c>
      <c r="T25" s="36">
        <v>1.72</v>
      </c>
      <c r="U25" s="36">
        <v>1.34</v>
      </c>
      <c r="V25" s="36">
        <v>1.81</v>
      </c>
      <c r="W25" s="36">
        <v>2.43</v>
      </c>
      <c r="X25" s="36">
        <v>1.67</v>
      </c>
      <c r="Y25" s="36">
        <v>1.78</v>
      </c>
      <c r="Z25" s="36">
        <v>1.52</v>
      </c>
      <c r="AA25" s="36">
        <v>1.46</v>
      </c>
      <c r="AB25" s="36">
        <v>1.39</v>
      </c>
      <c r="AC25" s="36">
        <v>1.26</v>
      </c>
      <c r="AD25" s="36">
        <v>1.66</v>
      </c>
      <c r="AE25" s="36">
        <v>1.5</v>
      </c>
      <c r="AF25" s="36">
        <v>2.18</v>
      </c>
      <c r="AG25" s="36">
        <v>1.82</v>
      </c>
      <c r="AH25" s="36">
        <v>1.41</v>
      </c>
      <c r="AI25" s="36">
        <v>2.14</v>
      </c>
      <c r="AJ25" s="36">
        <v>1.94</v>
      </c>
      <c r="AK25" s="36">
        <v>1.42</v>
      </c>
      <c r="AL25" s="36">
        <v>2</v>
      </c>
      <c r="AM25" s="36">
        <v>1.79</v>
      </c>
      <c r="AN25" s="36">
        <v>1.52</v>
      </c>
      <c r="AO25" s="36">
        <v>1.92</v>
      </c>
      <c r="AP25" s="36">
        <v>2.11</v>
      </c>
      <c r="AQ25" s="37">
        <f>(SUM(L25:AP25))/17</f>
        <v>3.2970588235294116</v>
      </c>
    </row>
    <row r="26" spans="1:43" ht="12.75">
      <c r="A26" s="18"/>
      <c r="B26" s="53" t="s">
        <v>18</v>
      </c>
      <c r="C26" s="54"/>
      <c r="D26" s="54"/>
      <c r="E26" s="54"/>
      <c r="F26" s="54"/>
      <c r="G26" s="54"/>
      <c r="H26" s="54"/>
      <c r="I26" s="54"/>
      <c r="J26" s="55"/>
      <c r="K26" s="34" t="s">
        <v>17</v>
      </c>
      <c r="L26" s="36">
        <v>2.26</v>
      </c>
      <c r="M26" s="36">
        <v>4.08</v>
      </c>
      <c r="N26" s="36">
        <v>3.35</v>
      </c>
      <c r="O26" s="36">
        <v>4.04</v>
      </c>
      <c r="P26" s="36">
        <v>3.92</v>
      </c>
      <c r="Q26" s="36">
        <v>3.98</v>
      </c>
      <c r="R26" s="36">
        <v>3.51</v>
      </c>
      <c r="S26" s="36">
        <v>4.08</v>
      </c>
      <c r="T26" s="36">
        <v>4.02</v>
      </c>
      <c r="U26" s="36">
        <v>4.93</v>
      </c>
      <c r="V26" s="36">
        <v>3.77</v>
      </c>
      <c r="W26" s="36">
        <v>2.96</v>
      </c>
      <c r="X26" s="36">
        <v>4.63</v>
      </c>
      <c r="Y26" s="36">
        <v>4.56</v>
      </c>
      <c r="Z26" s="36">
        <v>4.56</v>
      </c>
      <c r="AA26" s="36">
        <v>4.08</v>
      </c>
      <c r="AB26" s="36">
        <v>5.45</v>
      </c>
      <c r="AC26" s="36">
        <v>5.45</v>
      </c>
      <c r="AD26" s="36">
        <v>4.05</v>
      </c>
      <c r="AE26" s="36">
        <v>4.82</v>
      </c>
      <c r="AF26" s="36">
        <v>3.81</v>
      </c>
      <c r="AG26" s="36">
        <v>3.94</v>
      </c>
      <c r="AH26" s="36">
        <v>5.04</v>
      </c>
      <c r="AI26" s="36">
        <v>3.13</v>
      </c>
      <c r="AJ26" s="36">
        <v>3.94</v>
      </c>
      <c r="AK26" s="36">
        <v>4.76</v>
      </c>
      <c r="AL26" s="36">
        <v>3.56</v>
      </c>
      <c r="AM26" s="36">
        <v>3.73</v>
      </c>
      <c r="AN26" s="36">
        <v>4.49</v>
      </c>
      <c r="AO26" s="36">
        <v>3.45</v>
      </c>
      <c r="AP26" s="36">
        <v>3.22</v>
      </c>
      <c r="AQ26" s="37">
        <f>(SUM(L26:AP26))/17</f>
        <v>7.386470588235294</v>
      </c>
    </row>
    <row r="27" ht="12.75">
      <c r="A27" s="18"/>
    </row>
    <row r="28" ht="12.75">
      <c r="A28" s="18"/>
    </row>
    <row r="29" ht="12.75">
      <c r="A29" s="18"/>
    </row>
    <row r="30" ht="12.75">
      <c r="A30" s="18"/>
    </row>
    <row r="31" ht="12.75">
      <c r="A31" s="18"/>
    </row>
    <row r="32" ht="12.75">
      <c r="A32" s="18"/>
    </row>
    <row r="33" ht="12.75">
      <c r="A33" s="18"/>
    </row>
    <row r="34" ht="12.75">
      <c r="A34" s="18"/>
    </row>
    <row r="35" ht="12.75">
      <c r="A35" s="18"/>
    </row>
    <row r="36" ht="12.75">
      <c r="A36" s="18"/>
    </row>
    <row r="37" ht="12.75">
      <c r="A37" s="18"/>
    </row>
    <row r="38" ht="12.75">
      <c r="A38" s="18"/>
    </row>
    <row r="39" ht="12.75">
      <c r="A39" s="18"/>
    </row>
    <row r="40" ht="12.75">
      <c r="A40" s="18"/>
    </row>
    <row r="41" ht="12.75">
      <c r="A41" s="18"/>
    </row>
    <row r="42" ht="12.75">
      <c r="A42" s="18"/>
    </row>
    <row r="43" ht="12.75">
      <c r="A43" s="18"/>
    </row>
    <row r="44" ht="12.75">
      <c r="A44" s="18"/>
    </row>
    <row r="45" ht="12.75">
      <c r="A45" s="18"/>
    </row>
    <row r="46" ht="12.75">
      <c r="A46" s="18"/>
    </row>
    <row r="47" ht="12.75">
      <c r="A47" s="18"/>
    </row>
    <row r="48" ht="12.75">
      <c r="A48" s="18"/>
    </row>
    <row r="49" ht="12.75">
      <c r="A49" s="18"/>
    </row>
    <row r="50" ht="12.75">
      <c r="A50" s="18"/>
    </row>
    <row r="51" ht="12.75">
      <c r="A51" s="18"/>
    </row>
    <row r="52" ht="12.75">
      <c r="A52" s="18"/>
    </row>
    <row r="53" ht="12.75">
      <c r="A53" s="18"/>
    </row>
    <row r="54" ht="12.75">
      <c r="A54" s="18"/>
    </row>
    <row r="55" ht="12.75">
      <c r="A55" s="18"/>
    </row>
    <row r="56" ht="12.75">
      <c r="A56" s="18"/>
    </row>
    <row r="57" ht="12.75">
      <c r="A57" s="18"/>
    </row>
    <row r="58" ht="12.75">
      <c r="A58" s="18"/>
    </row>
    <row r="59" ht="12.75">
      <c r="A59" s="18"/>
    </row>
    <row r="60" ht="12.75">
      <c r="A60" s="18"/>
    </row>
    <row r="61" ht="12.75">
      <c r="A61" s="18"/>
    </row>
    <row r="62" ht="12.75">
      <c r="A62" s="18"/>
    </row>
    <row r="63" ht="12.75">
      <c r="A63" s="18"/>
    </row>
    <row r="64" ht="12.75">
      <c r="A64" s="18"/>
    </row>
    <row r="65" ht="12.75">
      <c r="A65" s="18"/>
    </row>
    <row r="66" ht="12.75">
      <c r="A66" s="18"/>
    </row>
    <row r="67" ht="12.75">
      <c r="A67" s="18"/>
    </row>
    <row r="68" ht="12.75">
      <c r="A68" s="18"/>
    </row>
    <row r="69" ht="12.75">
      <c r="A69" s="18"/>
    </row>
    <row r="70" ht="12.75">
      <c r="A70" s="18"/>
    </row>
    <row r="71" ht="12.75">
      <c r="A71" s="18"/>
    </row>
    <row r="72" ht="12.75">
      <c r="A72" s="18"/>
    </row>
    <row r="73" ht="12.75">
      <c r="A73" s="18"/>
    </row>
    <row r="74" ht="12.75">
      <c r="A74" s="18"/>
    </row>
    <row r="75" ht="12.75">
      <c r="A75" s="18"/>
    </row>
    <row r="76" ht="12.75">
      <c r="A76" s="18"/>
    </row>
    <row r="77" ht="12.75">
      <c r="A77" s="18"/>
    </row>
    <row r="78" ht="12.75">
      <c r="A78" s="18"/>
    </row>
    <row r="79" ht="12.75">
      <c r="A79" s="18"/>
    </row>
    <row r="80" ht="12.75">
      <c r="A80" s="18"/>
    </row>
    <row r="81" ht="12.75">
      <c r="A81" s="18"/>
    </row>
    <row r="82" ht="12.75">
      <c r="A82" s="18"/>
    </row>
    <row r="83" ht="12.75">
      <c r="A83" s="18"/>
    </row>
    <row r="84" ht="12.75">
      <c r="A84" s="18"/>
    </row>
    <row r="85" ht="12.75">
      <c r="A85" s="18"/>
    </row>
    <row r="86" ht="12.75">
      <c r="A86" s="18"/>
    </row>
    <row r="87" ht="12.75">
      <c r="A87" s="18"/>
    </row>
    <row r="88" ht="12.75">
      <c r="A88" s="18"/>
    </row>
    <row r="89" ht="12.75">
      <c r="A89" s="18"/>
    </row>
    <row r="90" ht="12.75">
      <c r="A90" s="18"/>
    </row>
    <row r="91" ht="12.75">
      <c r="A91" s="18"/>
    </row>
    <row r="92" ht="12.75">
      <c r="A92" s="18"/>
    </row>
    <row r="93" ht="12.75">
      <c r="A93" s="18"/>
    </row>
  </sheetData>
  <mergeCells count="37">
    <mergeCell ref="B24:J24"/>
    <mergeCell ref="B25:J25"/>
    <mergeCell ref="B26:J26"/>
    <mergeCell ref="AQ20:AQ21"/>
    <mergeCell ref="B22:J22"/>
    <mergeCell ref="T20:T21"/>
    <mergeCell ref="V20:V21"/>
    <mergeCell ref="U20:U21"/>
    <mergeCell ref="W20:W21"/>
    <mergeCell ref="X20:X21"/>
    <mergeCell ref="A6:E6"/>
    <mergeCell ref="F6:H6"/>
    <mergeCell ref="J6:K6"/>
    <mergeCell ref="S20:S21"/>
    <mergeCell ref="L20:L21"/>
    <mergeCell ref="A1:Q1"/>
    <mergeCell ref="R20:R21"/>
    <mergeCell ref="M20:M21"/>
    <mergeCell ref="N20:N21"/>
    <mergeCell ref="O20:O21"/>
    <mergeCell ref="P20:P21"/>
    <mergeCell ref="Q20:Q21"/>
    <mergeCell ref="A2:Q2"/>
    <mergeCell ref="A3:Q3"/>
    <mergeCell ref="A4:Q4"/>
    <mergeCell ref="Y20:Y21"/>
    <mergeCell ref="Z20:Z21"/>
    <mergeCell ref="AA20:AA21"/>
    <mergeCell ref="AB20:AB21"/>
    <mergeCell ref="AC20:AC21"/>
    <mergeCell ref="AD20:AD21"/>
    <mergeCell ref="AE20:AE21"/>
    <mergeCell ref="AF20:AF21"/>
    <mergeCell ref="AG20:AG21"/>
    <mergeCell ref="AH20:AH21"/>
    <mergeCell ref="AI20:AI21"/>
    <mergeCell ref="AJ20:AJ21"/>
  </mergeCells>
  <printOptions/>
  <pageMargins left="0.7874015748031497" right="0.7874015748031497" top="0.984251968503937" bottom="0.984251968503937" header="0" footer="0"/>
  <pageSetup horizontalDpi="600" verticalDpi="600" orientation="landscape" paperSize="124" scale="32" r:id="rId5"/>
  <drawing r:id="rId4"/>
  <legacyDrawing r:id="rId3"/>
  <oleObjects>
    <oleObject progId="" shapeId="691043" r:id="rId1"/>
    <oleObject progId="" shapeId="691045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</dc:creator>
  <cp:keywords/>
  <dc:description/>
  <cp:lastModifiedBy>Fredy Son</cp:lastModifiedBy>
  <cp:lastPrinted>2007-10-29T21:18:09Z</cp:lastPrinted>
  <dcterms:created xsi:type="dcterms:W3CDTF">2005-09-23T17:17:30Z</dcterms:created>
  <dcterms:modified xsi:type="dcterms:W3CDTF">2007-10-29T21:18:16Z</dcterms:modified>
  <cp:category/>
  <cp:version/>
  <cp:contentType/>
  <cp:contentStatus/>
</cp:coreProperties>
</file>