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<sst xmlns="http://schemas.openxmlformats.org/spreadsheetml/2006/main" count="53" uniqueCount="53">
  <si>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</si>
  <si>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</si>
  <si>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</si>
  <si>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</si>
  <si>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</si>
  <si>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</si>
  <si>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</si>
  <si>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</si>
  <si>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</si>
  <si>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</si>
  <si>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</si>
  <si>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</si>
  <si>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</si>
  <si>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Escuintla</t>
  </si>
  <si>
    <t>Santa Lucia Cotzumalguapa</t>
  </si>
  <si>
    <t>La Democracia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</si>
  <si>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</si>
  <si>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</si>
  <si>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</si>
  <si>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</si>
  <si>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</si>
  <si>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</si>
  <si>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</si>
  <si>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</si>
  <si>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</si>
  <si>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</si>
  <si>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</si>
  <si>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</si>
  <si>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</si>
  <si>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</si>
  <si>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</si>
  <si>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</si>
  <si>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</si>
  <si>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</si>
  <si>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</si>
  <si>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</si>
  <si>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</si>
  <si>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Municipios del Departamento de Escuintla</t>
  </si>
  <si>
    <t>Nueva Concepcion</t>
  </si>
  <si>
    <t>Siquinalá</t>
  </si>
  <si>
    <t>Número de personas</t>
  </si>
  <si>
    <t>T_POB</t>
  </si>
  <si>
    <t>Densidad de habitantes</t>
  </si>
  <si>
    <t>Habitantes por kilometro cuadrado</t>
  </si>
  <si>
    <t xml:space="preserve"> XI Censo Nacional de Población y VI Censo Nacional de Habitación 2002.</t>
  </si>
  <si>
    <t xml:space="preserve">  07 - 05</t>
  </si>
  <si>
    <t>07a Total Población</t>
  </si>
  <si>
    <t>07b superficie del municipio</t>
  </si>
  <si>
    <t>07c habitantes por kilometro 2</t>
  </si>
  <si>
    <t>SUPERFICIE</t>
  </si>
  <si>
    <t>HABS_KM2</t>
  </si>
  <si>
    <t>Departamento de Escuintla</t>
  </si>
  <si>
    <t>05</t>
  </si>
</sst>
</file>

<file path=xl/styles.xml><?xml version="1.0" encoding="utf-8"?>
<styleSheet xmlns="http://schemas.openxmlformats.org/spreadsheetml/2006/main">
  <numFmts count="1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  <numFmt numFmtId="171" formatCode="#,##0.0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3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7</xdr:row>
      <xdr:rowOff>47625</xdr:rowOff>
    </xdr:from>
    <xdr:to>
      <xdr:col>12</xdr:col>
      <xdr:colOff>66675</xdr:colOff>
      <xdr:row>11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C31" sqref="C31"/>
    </sheetView>
  </sheetViews>
  <sheetFormatPr defaultColWidth="11.421875" defaultRowHeight="12.75"/>
  <cols>
    <col min="3" max="3" width="5.8515625" style="0" customWidth="1"/>
    <col min="4" max="4" width="9.28125" style="0" bestFit="1" customWidth="1"/>
    <col min="5" max="5" width="18.57421875" style="0" bestFit="1" customWidth="1"/>
    <col min="6" max="6" width="11.7109375" style="0" customWidth="1"/>
    <col min="7" max="7" width="13.421875" style="0" bestFit="1" customWidth="1"/>
    <col min="8" max="8" width="10.7109375" style="0" customWidth="1"/>
    <col min="9" max="9" width="9.28125" style="0" bestFit="1" customWidth="1"/>
    <col min="10" max="10" width="8.7109375" style="0" bestFit="1" customWidth="1"/>
    <col min="11" max="11" width="9.7109375" style="0" bestFit="1" customWidth="1"/>
    <col min="12" max="12" width="10.00390625" style="0" bestFit="1" customWidth="1"/>
    <col min="13" max="13" width="12.28125" style="0" customWidth="1"/>
    <col min="14" max="14" width="9.7109375" style="0" customWidth="1"/>
    <col min="15" max="15" width="9.57421875" style="0" bestFit="1" customWidth="1"/>
    <col min="16" max="16" width="10.28125" style="0" bestFit="1" customWidth="1"/>
    <col min="17" max="17" width="10.7109375" style="0" customWidth="1"/>
    <col min="18" max="18" width="11.8515625" style="0" customWidth="1"/>
    <col min="19" max="19" width="12.7109375" style="0" customWidth="1"/>
  </cols>
  <sheetData>
    <row r="1" spans="1:19" ht="12.75">
      <c r="A1" s="8" t="s">
        <v>0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>
      <c r="A2" s="8" t="s">
        <v>1</v>
      </c>
      <c r="B2" s="9"/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2.75">
      <c r="A3" s="8" t="s">
        <v>2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2.75">
      <c r="A4" s="8" t="s">
        <v>3</v>
      </c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2.75">
      <c r="A6" s="44" t="s">
        <v>4</v>
      </c>
      <c r="B6" s="45"/>
      <c r="C6" s="1"/>
      <c r="D6" s="17" t="s">
        <v>45</v>
      </c>
      <c r="E6" s="46"/>
      <c r="F6" s="46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24" customFormat="1" ht="12.75">
      <c r="A8" s="18" t="s">
        <v>5</v>
      </c>
      <c r="B8" s="19"/>
      <c r="C8" s="20" t="s">
        <v>42</v>
      </c>
      <c r="D8" s="19"/>
      <c r="E8" s="19"/>
      <c r="F8" s="19"/>
      <c r="G8" s="19"/>
      <c r="H8" s="21"/>
      <c r="I8" s="22"/>
      <c r="J8" s="22"/>
      <c r="K8" s="22"/>
      <c r="L8" s="23"/>
      <c r="M8" s="23"/>
      <c r="N8" s="23"/>
      <c r="O8" s="23"/>
      <c r="P8" s="23"/>
      <c r="Q8" s="23"/>
      <c r="R8" s="23"/>
      <c r="S8" s="23"/>
    </row>
    <row r="9" spans="1:19" s="30" customFormat="1" ht="12.75">
      <c r="A9" s="25" t="s">
        <v>6</v>
      </c>
      <c r="B9" s="26"/>
      <c r="C9" s="27" t="s">
        <v>43</v>
      </c>
      <c r="D9" s="26"/>
      <c r="E9" s="26"/>
      <c r="F9" s="26"/>
      <c r="G9" s="26"/>
      <c r="H9" s="28"/>
      <c r="I9" s="26"/>
      <c r="J9" s="26"/>
      <c r="K9" s="26"/>
      <c r="L9" s="29"/>
      <c r="M9" s="29"/>
      <c r="N9" s="29"/>
      <c r="O9" s="29"/>
      <c r="P9" s="29"/>
      <c r="Q9" s="29"/>
      <c r="R9" s="29"/>
      <c r="S9" s="29"/>
    </row>
    <row r="10" spans="1:19" s="24" customFormat="1" ht="12.75">
      <c r="A10" s="31" t="s">
        <v>7</v>
      </c>
      <c r="B10" s="22"/>
      <c r="C10" s="22" t="s">
        <v>37</v>
      </c>
      <c r="D10" s="22"/>
      <c r="E10" s="22"/>
      <c r="F10" s="22"/>
      <c r="G10" s="22"/>
      <c r="H10" s="3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</row>
    <row r="11" spans="1:19" s="24" customFormat="1" ht="12.75">
      <c r="A11" s="31" t="s">
        <v>8</v>
      </c>
      <c r="B11" s="22"/>
      <c r="C11" s="47">
        <v>2002</v>
      </c>
      <c r="D11" s="47"/>
      <c r="E11" s="47"/>
      <c r="F11" s="22"/>
      <c r="G11" s="22"/>
      <c r="H11" s="3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</row>
    <row r="12" spans="1:19" s="24" customFormat="1" ht="12.75">
      <c r="A12" s="31" t="s">
        <v>9</v>
      </c>
      <c r="B12" s="22"/>
      <c r="C12" s="22" t="s">
        <v>40</v>
      </c>
      <c r="D12" s="22"/>
      <c r="E12" s="22"/>
      <c r="F12" s="22"/>
      <c r="G12" s="22"/>
      <c r="H12" s="3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</row>
    <row r="13" spans="1:19" s="24" customFormat="1" ht="12.75">
      <c r="A13" s="33" t="s">
        <v>10</v>
      </c>
      <c r="B13" s="34"/>
      <c r="C13" s="34" t="s">
        <v>44</v>
      </c>
      <c r="D13" s="34"/>
      <c r="E13" s="34"/>
      <c r="F13" s="34"/>
      <c r="G13" s="34"/>
      <c r="H13" s="35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</row>
    <row r="14" spans="1:19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11"/>
      <c r="O14" s="10"/>
      <c r="P14" s="10"/>
      <c r="Q14" s="12"/>
      <c r="R14" s="12"/>
      <c r="S14" s="12"/>
    </row>
    <row r="15" spans="1:1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0"/>
      <c r="P15" s="10"/>
      <c r="Q15" s="12"/>
      <c r="R15" s="10"/>
      <c r="S15" s="10"/>
    </row>
    <row r="16" spans="1:19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3"/>
      <c r="S16" s="13"/>
    </row>
    <row r="17" spans="1:19" ht="12.75">
      <c r="A17" s="14"/>
      <c r="B17" s="14"/>
      <c r="C17" s="14"/>
      <c r="D17" s="14"/>
      <c r="E17" s="14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3"/>
      <c r="S17" s="13"/>
    </row>
    <row r="18" spans="1:19" ht="24">
      <c r="A18" s="48"/>
      <c r="B18" s="48"/>
      <c r="C18" s="48"/>
      <c r="D18" s="48"/>
      <c r="E18" s="4"/>
      <c r="F18" s="37" t="s">
        <v>13</v>
      </c>
      <c r="G18" s="37" t="s">
        <v>14</v>
      </c>
      <c r="H18" s="37" t="s">
        <v>15</v>
      </c>
      <c r="I18" s="37" t="s">
        <v>39</v>
      </c>
      <c r="J18" s="37" t="s">
        <v>16</v>
      </c>
      <c r="K18" s="37" t="s">
        <v>17</v>
      </c>
      <c r="L18" s="37" t="s">
        <v>18</v>
      </c>
      <c r="M18" s="37" t="s">
        <v>19</v>
      </c>
      <c r="N18" s="37" t="s">
        <v>20</v>
      </c>
      <c r="O18" s="37" t="s">
        <v>21</v>
      </c>
      <c r="P18" s="37" t="s">
        <v>22</v>
      </c>
      <c r="Q18" s="37" t="s">
        <v>23</v>
      </c>
      <c r="R18" s="37" t="s">
        <v>38</v>
      </c>
      <c r="S18" s="37" t="s">
        <v>51</v>
      </c>
    </row>
    <row r="19" spans="1:19" ht="12.75">
      <c r="A19" s="52" t="s">
        <v>11</v>
      </c>
      <c r="B19" s="52"/>
      <c r="C19" s="52"/>
      <c r="D19" s="52"/>
      <c r="E19" s="36" t="s">
        <v>12</v>
      </c>
      <c r="F19" s="38" t="s">
        <v>24</v>
      </c>
      <c r="G19" s="38" t="s">
        <v>25</v>
      </c>
      <c r="H19" s="38" t="s">
        <v>26</v>
      </c>
      <c r="I19" s="38" t="s">
        <v>27</v>
      </c>
      <c r="J19" s="38" t="s">
        <v>28</v>
      </c>
      <c r="K19" s="38" t="s">
        <v>29</v>
      </c>
      <c r="L19" s="38" t="s">
        <v>30</v>
      </c>
      <c r="M19" s="38" t="s">
        <v>31</v>
      </c>
      <c r="N19" s="38" t="s">
        <v>32</v>
      </c>
      <c r="O19" s="38" t="s">
        <v>33</v>
      </c>
      <c r="P19" s="38" t="s">
        <v>34</v>
      </c>
      <c r="Q19" s="38" t="s">
        <v>35</v>
      </c>
      <c r="R19" s="38" t="s">
        <v>36</v>
      </c>
      <c r="S19" s="38" t="s">
        <v>52</v>
      </c>
    </row>
    <row r="20" spans="1:19" ht="12.75">
      <c r="A20" s="10"/>
      <c r="B20" s="10"/>
      <c r="C20" s="10"/>
      <c r="D20" s="10"/>
      <c r="E20" s="10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6" customFormat="1" ht="12.75" customHeight="1">
      <c r="A21" s="49" t="s">
        <v>46</v>
      </c>
      <c r="B21" s="50"/>
      <c r="C21" s="50"/>
      <c r="D21" s="50"/>
      <c r="E21" s="39" t="s">
        <v>41</v>
      </c>
      <c r="F21" s="40">
        <v>119897</v>
      </c>
      <c r="G21" s="40">
        <v>85974</v>
      </c>
      <c r="H21" s="40">
        <v>18363</v>
      </c>
      <c r="I21" s="40">
        <v>14793</v>
      </c>
      <c r="J21" s="40">
        <v>32245</v>
      </c>
      <c r="K21" s="40">
        <v>44983</v>
      </c>
      <c r="L21" s="40">
        <v>47971</v>
      </c>
      <c r="M21" s="40">
        <v>12726</v>
      </c>
      <c r="N21" s="40">
        <v>41804</v>
      </c>
      <c r="O21" s="40">
        <v>10993</v>
      </c>
      <c r="P21" s="41">
        <v>36756</v>
      </c>
      <c r="Q21" s="41">
        <v>12678</v>
      </c>
      <c r="R21" s="41">
        <v>59563</v>
      </c>
      <c r="S21" s="41">
        <f>SUM(F21:R21)</f>
        <v>538746</v>
      </c>
    </row>
    <row r="22" spans="1:19" s="16" customFormat="1" ht="12.75">
      <c r="A22" s="51" t="s">
        <v>47</v>
      </c>
      <c r="B22" s="51"/>
      <c r="C22" s="51"/>
      <c r="D22" s="51"/>
      <c r="E22" s="42" t="s">
        <v>49</v>
      </c>
      <c r="F22" s="42">
        <v>332</v>
      </c>
      <c r="G22" s="42">
        <v>432</v>
      </c>
      <c r="H22" s="42">
        <v>320</v>
      </c>
      <c r="I22" s="42">
        <v>168</v>
      </c>
      <c r="J22" s="42">
        <v>448</v>
      </c>
      <c r="K22" s="42">
        <v>338</v>
      </c>
      <c r="L22" s="42">
        <v>640</v>
      </c>
      <c r="M22" s="42">
        <v>220</v>
      </c>
      <c r="N22" s="42">
        <v>280</v>
      </c>
      <c r="O22" s="42">
        <v>328</v>
      </c>
      <c r="P22" s="42">
        <v>88</v>
      </c>
      <c r="Q22" s="42">
        <v>236</v>
      </c>
      <c r="R22" s="42">
        <v>554</v>
      </c>
      <c r="S22" s="41">
        <f>SUM(F22:R22)</f>
        <v>4384</v>
      </c>
    </row>
    <row r="23" spans="1:19" s="16" customFormat="1" ht="12.75">
      <c r="A23" s="51" t="s">
        <v>48</v>
      </c>
      <c r="B23" s="51"/>
      <c r="C23" s="51"/>
      <c r="D23" s="51"/>
      <c r="E23" s="42" t="s">
        <v>50</v>
      </c>
      <c r="F23" s="43">
        <f>F21/F22</f>
        <v>361.1355421686747</v>
      </c>
      <c r="G23" s="43">
        <f aca="true" t="shared" si="0" ref="G23:S23">G21/G22</f>
        <v>199.01388888888889</v>
      </c>
      <c r="H23" s="43">
        <f t="shared" si="0"/>
        <v>57.384375</v>
      </c>
      <c r="I23" s="43">
        <f t="shared" si="0"/>
        <v>88.05357142857143</v>
      </c>
      <c r="J23" s="43">
        <f t="shared" si="0"/>
        <v>71.97544642857143</v>
      </c>
      <c r="K23" s="43">
        <f t="shared" si="0"/>
        <v>133.08579881656806</v>
      </c>
      <c r="L23" s="43">
        <f t="shared" si="0"/>
        <v>74.9546875</v>
      </c>
      <c r="M23" s="43">
        <f t="shared" si="0"/>
        <v>57.845454545454544</v>
      </c>
      <c r="N23" s="43">
        <f t="shared" si="0"/>
        <v>149.3</v>
      </c>
      <c r="O23" s="43">
        <f t="shared" si="0"/>
        <v>33.515243902439025</v>
      </c>
      <c r="P23" s="43">
        <f t="shared" si="0"/>
        <v>417.6818181818182</v>
      </c>
      <c r="Q23" s="43">
        <f t="shared" si="0"/>
        <v>53.720338983050844</v>
      </c>
      <c r="R23" s="43">
        <f t="shared" si="0"/>
        <v>107.514440433213</v>
      </c>
      <c r="S23" s="43">
        <f t="shared" si="0"/>
        <v>122.88914233576642</v>
      </c>
    </row>
    <row r="25" spans="7:11" ht="12.75">
      <c r="G25" s="6"/>
      <c r="I25" s="5"/>
      <c r="K25" s="7"/>
    </row>
    <row r="26" ht="12.75">
      <c r="K26" s="7"/>
    </row>
    <row r="27" ht="12.75">
      <c r="K27" s="7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9" ht="12.75" customHeight="1"/>
    <row r="42" ht="12.75" customHeight="1"/>
    <row r="44" ht="12.75" customHeight="1"/>
    <row r="45" ht="12.75" customHeight="1"/>
  </sheetData>
  <mergeCells count="8">
    <mergeCell ref="A21:D21"/>
    <mergeCell ref="A22:D22"/>
    <mergeCell ref="A23:D23"/>
    <mergeCell ref="A19:D19"/>
    <mergeCell ref="A6:B6"/>
    <mergeCell ref="E6:F6"/>
    <mergeCell ref="C11:E11"/>
    <mergeCell ref="A18:D18"/>
  </mergeCells>
  <printOptions verticalCentered="1"/>
  <pageMargins left="0.32" right="0.3937007874015748" top="0.47" bottom="0.984251968503937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Orlando Son Bal</cp:lastModifiedBy>
  <cp:lastPrinted>2007-08-10T21:27:56Z</cp:lastPrinted>
  <dcterms:created xsi:type="dcterms:W3CDTF">2006-08-04T15:03:32Z</dcterms:created>
  <dcterms:modified xsi:type="dcterms:W3CDTF">2007-08-10T21:28:02Z</dcterms:modified>
  <cp:category/>
  <cp:version/>
  <cp:contentType/>
  <cp:contentStatus/>
</cp:coreProperties>
</file>