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1"/>
  </bookViews>
  <sheets>
    <sheet name="Tabla 40a-04" sheetId="1" r:id="rId1"/>
    <sheet name="Tabla 40b-04" sheetId="2" r:id="rId2"/>
  </sheets>
  <definedNames>
    <definedName name="_xlnm.Print_Area" localSheetId="0">'Tabla 40a-04'!$B$1:$AB$22</definedName>
    <definedName name="_xlnm.Print_Area" localSheetId="1">'Tabla 40b-04'!$B$1:$AB$25</definedName>
  </definedNames>
  <calcPr calcMode="manual" fullCalcOnLoad="1"/>
</workbook>
</file>

<file path=xl/sharedStrings.xml><?xml version="1.0" encoding="utf-8"?>
<sst xmlns="http://schemas.openxmlformats.org/spreadsheetml/2006/main" count="92" uniqueCount="59">
  <si>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</si>
  <si>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</si>
  <si>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</si>
  <si>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</si>
  <si>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</si>
  <si>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</si>
  <si>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</si>
  <si>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</si>
  <si>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</si>
  <si>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</si>
  <si>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</si>
  <si>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</si>
  <si>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</si>
  <si>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</si>
  <si>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</si>
  <si>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Río Coyolate</t>
  </si>
  <si>
    <t>Río Madre Vieja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</si>
  <si>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</si>
  <si>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</si>
  <si>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</si>
  <si>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</si>
  <si>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</si>
  <si>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</si>
  <si>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</si>
  <si>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</si>
  <si>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</si>
  <si>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</si>
  <si>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</si>
  <si>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</si>
  <si>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</si>
  <si>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</si>
  <si>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</si>
  <si>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</si>
  <si>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</si>
  <si>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40a-04</t>
  </si>
  <si>
    <t>Municipios del Departamento de Chimaltenango</t>
  </si>
  <si>
    <t>40b-04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</si>
  <si>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</si>
  <si>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</si>
  <si>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</si>
  <si>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</si>
  <si>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</si>
  <si>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</si>
  <si>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</si>
  <si>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</si>
  <si>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</si>
  <si>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</si>
  <si>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</si>
  <si>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</si>
  <si>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</si>
  <si>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</si>
  <si>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</si>
  <si>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</si>
  <si>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Departamento de Chimaltenango</t>
  </si>
  <si>
    <t>Código Departamento y Municipio</t>
  </si>
  <si>
    <t>Código de campo</t>
  </si>
  <si>
    <t>Río Motagua</t>
  </si>
  <si>
    <t>Río Achíguate</t>
  </si>
  <si>
    <t>CUENCAS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</si>
</sst>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182" fontId="4" fillId="2" borderId="9" xfId="0" applyNumberFormat="1" applyFont="1" applyFill="1" applyBorder="1" applyAlignment="1">
      <alignment horizontal="left" vertical="top" wrapText="1"/>
    </xf>
    <xf numFmtId="182" fontId="4" fillId="2" borderId="10" xfId="0" applyNumberFormat="1" applyFont="1" applyFill="1" applyBorder="1" applyAlignment="1">
      <alignment horizontal="left" vertical="top" wrapText="1"/>
    </xf>
    <xf numFmtId="182" fontId="4" fillId="2" borderId="11" xfId="0" applyNumberFormat="1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49" fontId="3" fillId="3" borderId="1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top" wrapText="1"/>
    </xf>
    <xf numFmtId="1" fontId="0" fillId="2" borderId="9" xfId="0" applyNumberForma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9" fontId="1" fillId="2" borderId="12" xfId="0" applyNumberFormat="1" applyFont="1" applyFill="1" applyBorder="1" applyAlignment="1">
      <alignment horizontal="left" vertical="top" wrapText="1"/>
    </xf>
    <xf numFmtId="2" fontId="4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0</xdr:row>
      <xdr:rowOff>66675</xdr:rowOff>
    </xdr:from>
    <xdr:to>
      <xdr:col>19</xdr:col>
      <xdr:colOff>266700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18</xdr:col>
      <xdr:colOff>180975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tabSelected="1" workbookViewId="0" topLeftCell="A1">
      <selection activeCell="H27" sqref="H27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2.421875" style="0" customWidth="1"/>
    <col min="11" max="11" width="16.00390625" style="0" customWidth="1"/>
    <col min="12" max="12" width="13.140625" style="0" bestFit="1" customWidth="1"/>
    <col min="13" max="13" width="8.421875" style="0" bestFit="1" customWidth="1"/>
    <col min="14" max="14" width="10.140625" style="0" bestFit="1" customWidth="1"/>
    <col min="15" max="15" width="9.28125" style="0" bestFit="1" customWidth="1"/>
    <col min="16" max="16" width="10.7109375" style="0" customWidth="1"/>
    <col min="17" max="17" width="9.7109375" style="0" bestFit="1" customWidth="1"/>
    <col min="18" max="18" width="6.28125" style="0" bestFit="1" customWidth="1"/>
    <col min="19" max="19" width="10.140625" style="0" customWidth="1"/>
    <col min="20" max="20" width="7.00390625" style="0" bestFit="1" customWidth="1"/>
    <col min="21" max="21" width="9.57421875" style="0" bestFit="1" customWidth="1"/>
    <col min="22" max="22" width="10.28125" style="0" bestFit="1" customWidth="1"/>
    <col min="23" max="23" width="8.8515625" style="0" bestFit="1" customWidth="1"/>
    <col min="24" max="24" width="10.140625" style="0" bestFit="1" customWidth="1"/>
    <col min="25" max="25" width="8.8515625" style="0" bestFit="1" customWidth="1"/>
    <col min="26" max="26" width="8.28125" style="0" bestFit="1" customWidth="1"/>
    <col min="27" max="27" width="7.00390625" style="0" bestFit="1" customWidth="1"/>
    <col min="28" max="28" width="17.421875" style="0" customWidth="1"/>
    <col min="29" max="16384" width="2.7109375" style="0" customWidth="1"/>
  </cols>
  <sheetData>
    <row r="1" spans="2:12" s="1" customFormat="1" ht="12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1" customFormat="1" ht="12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1" customFormat="1" ht="12"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1" customFormat="1" ht="12"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2:10" s="1" customFormat="1" ht="12">
      <c r="B6" s="37" t="s">
        <v>4</v>
      </c>
      <c r="C6" s="38"/>
      <c r="D6" s="38"/>
      <c r="E6" s="38"/>
      <c r="F6" s="39"/>
      <c r="G6" s="24"/>
      <c r="H6" s="25"/>
      <c r="I6" s="25"/>
      <c r="J6" s="40" t="s">
        <v>34</v>
      </c>
    </row>
    <row r="7" s="1" customFormat="1" ht="12"/>
    <row r="8" spans="1:16" s="1" customFormat="1" ht="12.75">
      <c r="A8" s="1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 t="s">
        <v>11</v>
      </c>
      <c r="K8" s="12"/>
      <c r="L8" s="12"/>
      <c r="M8" s="12"/>
      <c r="N8" s="12"/>
      <c r="O8" s="18"/>
      <c r="P8" s="10"/>
    </row>
    <row r="9" spans="2:16" s="4" customFormat="1" ht="12.75">
      <c r="B9" s="13" t="s">
        <v>7</v>
      </c>
      <c r="C9" s="14"/>
      <c r="D9" s="14"/>
      <c r="E9" s="14"/>
      <c r="F9" s="14"/>
      <c r="G9" s="14"/>
      <c r="H9" s="14"/>
      <c r="I9" s="14"/>
      <c r="J9" s="14" t="s">
        <v>35</v>
      </c>
      <c r="K9" s="14"/>
      <c r="L9" s="14"/>
      <c r="M9" s="14"/>
      <c r="N9" s="14"/>
      <c r="O9" s="19"/>
      <c r="P9" s="9"/>
    </row>
    <row r="10" spans="2:16" s="1" customFormat="1" ht="12.75">
      <c r="B10" s="13" t="s">
        <v>12</v>
      </c>
      <c r="C10" s="14"/>
      <c r="D10" s="14"/>
      <c r="E10" s="14"/>
      <c r="F10" s="14"/>
      <c r="G10" s="14"/>
      <c r="H10" s="14"/>
      <c r="I10" s="14"/>
      <c r="J10" s="26">
        <v>2001</v>
      </c>
      <c r="K10" s="26"/>
      <c r="L10" s="26"/>
      <c r="M10" s="14"/>
      <c r="N10" s="14"/>
      <c r="O10" s="19"/>
      <c r="P10" s="10"/>
    </row>
    <row r="11" spans="2:16" s="1" customFormat="1" ht="12.75">
      <c r="B11" s="13" t="s">
        <v>8</v>
      </c>
      <c r="C11" s="14"/>
      <c r="D11" s="14"/>
      <c r="E11" s="14"/>
      <c r="F11" s="14"/>
      <c r="G11" s="14"/>
      <c r="H11" s="14"/>
      <c r="I11" s="14"/>
      <c r="J11" s="14" t="s">
        <v>13</v>
      </c>
      <c r="K11" s="14"/>
      <c r="L11" s="14"/>
      <c r="M11" s="14"/>
      <c r="N11" s="14"/>
      <c r="O11" s="19"/>
      <c r="P11" s="10"/>
    </row>
    <row r="12" spans="2:16" s="1" customFormat="1" ht="12.75">
      <c r="B12" s="15" t="s">
        <v>9</v>
      </c>
      <c r="C12" s="16"/>
      <c r="D12" s="16"/>
      <c r="E12" s="16"/>
      <c r="F12" s="16"/>
      <c r="G12" s="16"/>
      <c r="H12" s="16"/>
      <c r="I12" s="16"/>
      <c r="J12" s="16" t="s">
        <v>14</v>
      </c>
      <c r="K12" s="16"/>
      <c r="L12" s="16"/>
      <c r="M12" s="16"/>
      <c r="N12" s="16"/>
      <c r="O12" s="20"/>
      <c r="P12" s="10"/>
    </row>
    <row r="15" spans="2:28" ht="24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46" t="s">
        <v>37</v>
      </c>
      <c r="M15" s="46" t="s">
        <v>38</v>
      </c>
      <c r="N15" s="46" t="s">
        <v>39</v>
      </c>
      <c r="O15" s="46" t="s">
        <v>40</v>
      </c>
      <c r="P15" s="46" t="s">
        <v>41</v>
      </c>
      <c r="Q15" s="46" t="s">
        <v>42</v>
      </c>
      <c r="R15" s="46" t="s">
        <v>43</v>
      </c>
      <c r="S15" s="46" t="s">
        <v>44</v>
      </c>
      <c r="T15" s="46" t="s">
        <v>45</v>
      </c>
      <c r="U15" s="46" t="s">
        <v>46</v>
      </c>
      <c r="V15" s="46" t="s">
        <v>47</v>
      </c>
      <c r="W15" s="46" t="s">
        <v>48</v>
      </c>
      <c r="X15" s="46" t="s">
        <v>49</v>
      </c>
      <c r="Y15" s="46" t="s">
        <v>50</v>
      </c>
      <c r="Z15" s="46" t="s">
        <v>51</v>
      </c>
      <c r="AA15" s="46" t="s">
        <v>52</v>
      </c>
      <c r="AB15" s="46" t="s">
        <v>53</v>
      </c>
    </row>
    <row r="16" spans="2:28" ht="12.75">
      <c r="B16" s="41" t="s">
        <v>54</v>
      </c>
      <c r="C16" s="42"/>
      <c r="D16" s="42"/>
      <c r="E16" s="42"/>
      <c r="F16" s="42"/>
      <c r="G16" s="42"/>
      <c r="H16" s="42"/>
      <c r="I16" s="42"/>
      <c r="J16" s="43"/>
      <c r="K16" s="44" t="s">
        <v>55</v>
      </c>
      <c r="L16" s="45">
        <v>401</v>
      </c>
      <c r="M16" s="45">
        <v>402</v>
      </c>
      <c r="N16" s="45">
        <v>403</v>
      </c>
      <c r="O16" s="45">
        <v>404</v>
      </c>
      <c r="P16" s="45">
        <v>405</v>
      </c>
      <c r="Q16" s="45">
        <v>406</v>
      </c>
      <c r="R16" s="45">
        <v>407</v>
      </c>
      <c r="S16" s="45">
        <v>408</v>
      </c>
      <c r="T16" s="45">
        <v>409</v>
      </c>
      <c r="U16" s="45">
        <v>410</v>
      </c>
      <c r="V16" s="45">
        <v>411</v>
      </c>
      <c r="W16" s="45">
        <v>412</v>
      </c>
      <c r="X16" s="45">
        <v>413</v>
      </c>
      <c r="Y16" s="45">
        <v>414</v>
      </c>
      <c r="Z16" s="45">
        <v>415</v>
      </c>
      <c r="AA16" s="45">
        <v>416</v>
      </c>
      <c r="AB16" s="45">
        <v>4</v>
      </c>
    </row>
    <row r="17" s="17" customFormat="1" ht="12.75"/>
    <row r="19" spans="2:28" ht="12.75">
      <c r="B19" s="47" t="s">
        <v>56</v>
      </c>
      <c r="C19" s="48"/>
      <c r="D19" s="48"/>
      <c r="E19" s="48"/>
      <c r="F19" s="48"/>
      <c r="G19" s="48"/>
      <c r="H19" s="48"/>
      <c r="I19" s="48"/>
      <c r="J19" s="49"/>
      <c r="K19" s="50" t="s">
        <v>58</v>
      </c>
      <c r="L19" s="51">
        <v>41.38</v>
      </c>
      <c r="M19" s="51">
        <v>96.58</v>
      </c>
      <c r="N19" s="51">
        <v>410.13</v>
      </c>
      <c r="O19" s="51">
        <v>85.76</v>
      </c>
      <c r="P19" s="51">
        <v>42.01</v>
      </c>
      <c r="Q19" s="51">
        <v>128.78</v>
      </c>
      <c r="R19" s="51">
        <v>0</v>
      </c>
      <c r="S19" s="51">
        <v>0</v>
      </c>
      <c r="T19" s="51">
        <v>18.08</v>
      </c>
      <c r="U19" s="51">
        <v>19.81</v>
      </c>
      <c r="V19" s="51">
        <v>0</v>
      </c>
      <c r="W19" s="51">
        <v>0</v>
      </c>
      <c r="X19" s="51">
        <v>8.69</v>
      </c>
      <c r="Y19" s="51">
        <v>0</v>
      </c>
      <c r="Z19" s="51">
        <v>51.92</v>
      </c>
      <c r="AA19" s="51">
        <v>34.92</v>
      </c>
      <c r="AB19" s="52">
        <f>SUM(L19:AA19)</f>
        <v>938.06</v>
      </c>
    </row>
    <row r="20" spans="2:28" ht="12.75">
      <c r="B20" s="47" t="s">
        <v>16</v>
      </c>
      <c r="C20" s="48"/>
      <c r="D20" s="48"/>
      <c r="E20" s="48"/>
      <c r="F20" s="48"/>
      <c r="G20" s="48"/>
      <c r="H20" s="48"/>
      <c r="I20" s="48"/>
      <c r="J20" s="49"/>
      <c r="K20" s="50" t="s">
        <v>58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74.87</v>
      </c>
      <c r="R20" s="51">
        <v>101.34</v>
      </c>
      <c r="S20" s="51">
        <v>27.5</v>
      </c>
      <c r="T20" s="51"/>
      <c r="U20" s="51">
        <v>0</v>
      </c>
      <c r="V20" s="51">
        <v>0</v>
      </c>
      <c r="W20" s="51">
        <v>0</v>
      </c>
      <c r="X20" s="51"/>
      <c r="Y20" s="51">
        <v>0</v>
      </c>
      <c r="Z20" s="51">
        <v>0</v>
      </c>
      <c r="AA20" s="51">
        <v>0</v>
      </c>
      <c r="AB20" s="52">
        <f>SUM(L20:AA20)</f>
        <v>203.71</v>
      </c>
    </row>
    <row r="21" spans="2:28" ht="12.75">
      <c r="B21" s="47" t="s">
        <v>15</v>
      </c>
      <c r="C21" s="48"/>
      <c r="D21" s="48"/>
      <c r="E21" s="48"/>
      <c r="F21" s="48"/>
      <c r="G21" s="48"/>
      <c r="H21" s="48"/>
      <c r="I21" s="48"/>
      <c r="J21" s="49"/>
      <c r="K21" s="50" t="s">
        <v>58</v>
      </c>
      <c r="L21" s="51">
        <v>0</v>
      </c>
      <c r="M21" s="51">
        <v>0</v>
      </c>
      <c r="N21" s="51">
        <v>0</v>
      </c>
      <c r="O21" s="51">
        <v>0</v>
      </c>
      <c r="P21" s="51">
        <v>4.14</v>
      </c>
      <c r="Q21" s="51">
        <v>44.26</v>
      </c>
      <c r="R21" s="51">
        <v>82.85</v>
      </c>
      <c r="S21" s="51">
        <v>102.02</v>
      </c>
      <c r="T21" s="51">
        <v>46.67</v>
      </c>
      <c r="U21" s="51">
        <v>0</v>
      </c>
      <c r="V21" s="51">
        <v>127.63</v>
      </c>
      <c r="W21" s="51">
        <v>204.61</v>
      </c>
      <c r="X21" s="51">
        <v>8.07</v>
      </c>
      <c r="Y21" s="51">
        <v>0</v>
      </c>
      <c r="Z21" s="51">
        <v>0</v>
      </c>
      <c r="AA21" s="51">
        <v>0</v>
      </c>
      <c r="AB21" s="52">
        <f>SUM(L21:AA21)</f>
        <v>620.2500000000001</v>
      </c>
    </row>
    <row r="22" spans="2:28" ht="12.75">
      <c r="B22" s="47" t="s">
        <v>57</v>
      </c>
      <c r="C22" s="48"/>
      <c r="D22" s="48"/>
      <c r="E22" s="48"/>
      <c r="F22" s="48"/>
      <c r="G22" s="48"/>
      <c r="H22" s="48"/>
      <c r="I22" s="48"/>
      <c r="J22" s="49"/>
      <c r="K22" s="50" t="s">
        <v>58</v>
      </c>
      <c r="L22" s="51">
        <v>7.72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3.35</v>
      </c>
      <c r="W22" s="51">
        <v>0.86</v>
      </c>
      <c r="X22" s="51">
        <v>50.9</v>
      </c>
      <c r="Y22" s="51">
        <v>29.44</v>
      </c>
      <c r="Z22" s="51">
        <v>0</v>
      </c>
      <c r="AA22" s="51">
        <v>10.65</v>
      </c>
      <c r="AB22" s="52">
        <f>SUM(L22:AA22)</f>
        <v>102.92</v>
      </c>
    </row>
  </sheetData>
  <mergeCells count="12">
    <mergeCell ref="B22:J22"/>
    <mergeCell ref="B19:J19"/>
    <mergeCell ref="B20:J20"/>
    <mergeCell ref="B21:J21"/>
    <mergeCell ref="B1:L1"/>
    <mergeCell ref="B2:L2"/>
    <mergeCell ref="B3:L3"/>
    <mergeCell ref="B4:L4"/>
    <mergeCell ref="B16:J16"/>
    <mergeCell ref="B6:F6"/>
    <mergeCell ref="G6:I6"/>
    <mergeCell ref="J10:L10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tabSelected="1" workbookViewId="0" topLeftCell="A1">
      <selection activeCell="H27" sqref="H27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13.0039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6.28125" style="0" bestFit="1" customWidth="1"/>
    <col min="19" max="19" width="7.421875" style="0" bestFit="1" customWidth="1"/>
    <col min="20" max="20" width="7.00390625" style="0" bestFit="1" customWidth="1"/>
    <col min="21" max="21" width="11.00390625" style="0" customWidth="1"/>
    <col min="22" max="22" width="10.28125" style="0" bestFit="1" customWidth="1"/>
    <col min="23" max="23" width="8.8515625" style="0" bestFit="1" customWidth="1"/>
    <col min="24" max="24" width="11.57421875" style="0" customWidth="1"/>
    <col min="25" max="25" width="8.8515625" style="0" bestFit="1" customWidth="1"/>
    <col min="26" max="26" width="8.140625" style="0" customWidth="1"/>
    <col min="27" max="27" width="8.8515625" style="0" customWidth="1"/>
    <col min="28" max="28" width="14.7109375" style="0" customWidth="1"/>
    <col min="29" max="16384" width="2.7109375" style="0" customWidth="1"/>
  </cols>
  <sheetData>
    <row r="1" spans="2:12" s="1" customFormat="1" ht="12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1" customFormat="1" ht="12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1" customFormat="1" ht="12"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1" customFormat="1" ht="12"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2:10" s="1" customFormat="1" ht="12">
      <c r="B6" s="37" t="s">
        <v>4</v>
      </c>
      <c r="C6" s="38"/>
      <c r="D6" s="38"/>
      <c r="E6" s="38"/>
      <c r="F6" s="39"/>
      <c r="G6" s="24"/>
      <c r="H6" s="25"/>
      <c r="I6" s="25"/>
      <c r="J6" s="40" t="s">
        <v>36</v>
      </c>
    </row>
    <row r="7" s="1" customFormat="1" ht="12"/>
    <row r="8" spans="1:16" s="1" customFormat="1" ht="12.75">
      <c r="A8" s="1" t="s">
        <v>5</v>
      </c>
      <c r="B8" s="2" t="s">
        <v>6</v>
      </c>
      <c r="C8" s="3"/>
      <c r="D8" s="3"/>
      <c r="E8" s="3"/>
      <c r="F8" s="3"/>
      <c r="G8" s="3"/>
      <c r="H8" s="3"/>
      <c r="I8" s="3"/>
      <c r="J8" s="3" t="s">
        <v>17</v>
      </c>
      <c r="K8" s="3"/>
      <c r="L8" s="3"/>
      <c r="M8" s="3"/>
      <c r="N8" s="12"/>
      <c r="O8" s="18"/>
      <c r="P8" s="10"/>
    </row>
    <row r="9" spans="2:16" s="4" customFormat="1" ht="12.75">
      <c r="B9" s="5" t="s">
        <v>7</v>
      </c>
      <c r="C9" s="6"/>
      <c r="D9" s="6"/>
      <c r="E9" s="6"/>
      <c r="F9" s="6"/>
      <c r="G9" s="6"/>
      <c r="H9" s="6"/>
      <c r="I9" s="6"/>
      <c r="J9" s="6" t="s">
        <v>35</v>
      </c>
      <c r="K9" s="6"/>
      <c r="L9" s="6"/>
      <c r="M9" s="6"/>
      <c r="N9" s="14"/>
      <c r="O9" s="19"/>
      <c r="P9" s="9"/>
    </row>
    <row r="10" spans="2:16" s="1" customFormat="1" ht="12.75">
      <c r="B10" s="5" t="s">
        <v>10</v>
      </c>
      <c r="C10" s="6"/>
      <c r="D10" s="6"/>
      <c r="E10" s="6"/>
      <c r="F10" s="6"/>
      <c r="G10" s="6"/>
      <c r="H10" s="6"/>
      <c r="I10" s="6"/>
      <c r="J10" s="29">
        <v>1999</v>
      </c>
      <c r="K10" s="29"/>
      <c r="L10" s="29"/>
      <c r="M10" s="29"/>
      <c r="N10" s="14"/>
      <c r="O10" s="19"/>
      <c r="P10" s="10"/>
    </row>
    <row r="11" spans="2:16" s="1" customFormat="1" ht="12.75">
      <c r="B11" s="5" t="s">
        <v>8</v>
      </c>
      <c r="C11" s="6"/>
      <c r="D11" s="6"/>
      <c r="E11" s="6"/>
      <c r="F11" s="6"/>
      <c r="G11" s="6"/>
      <c r="H11" s="6"/>
      <c r="I11" s="6"/>
      <c r="J11" s="6" t="s">
        <v>18</v>
      </c>
      <c r="K11" s="6"/>
      <c r="L11" s="6"/>
      <c r="M11" s="6"/>
      <c r="N11" s="14"/>
      <c r="O11" s="19"/>
      <c r="P11" s="10"/>
    </row>
    <row r="12" spans="2:16" s="1" customFormat="1" ht="12.75">
      <c r="B12" s="7" t="s">
        <v>9</v>
      </c>
      <c r="C12" s="8"/>
      <c r="D12" s="8"/>
      <c r="E12" s="8"/>
      <c r="F12" s="8"/>
      <c r="G12" s="8"/>
      <c r="H12" s="8"/>
      <c r="I12" s="8"/>
      <c r="J12" s="21" t="s">
        <v>19</v>
      </c>
      <c r="K12" s="21"/>
      <c r="L12" s="8"/>
      <c r="M12" s="8"/>
      <c r="N12" s="16"/>
      <c r="O12" s="20"/>
      <c r="P12" s="10"/>
    </row>
    <row r="15" spans="2:28" ht="24"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46" t="s">
        <v>37</v>
      </c>
      <c r="M15" s="46" t="s">
        <v>38</v>
      </c>
      <c r="N15" s="46" t="s">
        <v>39</v>
      </c>
      <c r="O15" s="46" t="s">
        <v>40</v>
      </c>
      <c r="P15" s="46" t="s">
        <v>41</v>
      </c>
      <c r="Q15" s="46" t="s">
        <v>42</v>
      </c>
      <c r="R15" s="46" t="s">
        <v>43</v>
      </c>
      <c r="S15" s="46" t="s">
        <v>44</v>
      </c>
      <c r="T15" s="46" t="s">
        <v>45</v>
      </c>
      <c r="U15" s="46" t="s">
        <v>46</v>
      </c>
      <c r="V15" s="46" t="s">
        <v>47</v>
      </c>
      <c r="W15" s="46" t="s">
        <v>48</v>
      </c>
      <c r="X15" s="46" t="s">
        <v>49</v>
      </c>
      <c r="Y15" s="46" t="s">
        <v>50</v>
      </c>
      <c r="Z15" s="46" t="s">
        <v>51</v>
      </c>
      <c r="AA15" s="46" t="s">
        <v>52</v>
      </c>
      <c r="AB15" s="46" t="s">
        <v>53</v>
      </c>
    </row>
    <row r="16" spans="2:28" ht="12.75">
      <c r="B16" s="41" t="s">
        <v>54</v>
      </c>
      <c r="C16" s="42"/>
      <c r="D16" s="42"/>
      <c r="E16" s="42"/>
      <c r="F16" s="42"/>
      <c r="G16" s="42"/>
      <c r="H16" s="42"/>
      <c r="I16" s="42"/>
      <c r="J16" s="43"/>
      <c r="K16" s="44" t="s">
        <v>55</v>
      </c>
      <c r="L16" s="45">
        <v>401</v>
      </c>
      <c r="M16" s="45">
        <v>402</v>
      </c>
      <c r="N16" s="45">
        <v>403</v>
      </c>
      <c r="O16" s="45">
        <v>404</v>
      </c>
      <c r="P16" s="45">
        <v>405</v>
      </c>
      <c r="Q16" s="45">
        <v>406</v>
      </c>
      <c r="R16" s="45">
        <v>407</v>
      </c>
      <c r="S16" s="45">
        <v>408</v>
      </c>
      <c r="T16" s="45">
        <v>409</v>
      </c>
      <c r="U16" s="45">
        <v>410</v>
      </c>
      <c r="V16" s="45">
        <v>411</v>
      </c>
      <c r="W16" s="45">
        <v>412</v>
      </c>
      <c r="X16" s="45">
        <v>413</v>
      </c>
      <c r="Y16" s="45">
        <v>414</v>
      </c>
      <c r="Z16" s="45">
        <v>415</v>
      </c>
      <c r="AA16" s="45">
        <v>416</v>
      </c>
      <c r="AB16" s="45">
        <v>4</v>
      </c>
    </row>
    <row r="17" s="17" customFormat="1" ht="12.75"/>
    <row r="19" spans="2:28" ht="12.75">
      <c r="B19" s="30" t="s">
        <v>20</v>
      </c>
      <c r="C19" s="31"/>
      <c r="D19" s="31"/>
      <c r="E19" s="31"/>
      <c r="F19" s="31"/>
      <c r="G19" s="31"/>
      <c r="H19" s="31"/>
      <c r="I19" s="31"/>
      <c r="J19" s="32"/>
      <c r="K19" s="33" t="s">
        <v>21</v>
      </c>
      <c r="L19" s="34">
        <v>5</v>
      </c>
      <c r="M19" s="34">
        <v>10</v>
      </c>
      <c r="N19" s="34">
        <v>31</v>
      </c>
      <c r="O19" s="34">
        <v>24</v>
      </c>
      <c r="P19" s="34">
        <v>9</v>
      </c>
      <c r="Q19" s="34">
        <v>30</v>
      </c>
      <c r="R19" s="34">
        <v>25</v>
      </c>
      <c r="S19" s="34">
        <v>12</v>
      </c>
      <c r="T19" s="34">
        <v>7</v>
      </c>
      <c r="U19" s="34">
        <v>2</v>
      </c>
      <c r="V19" s="34">
        <v>9</v>
      </c>
      <c r="W19" s="34">
        <v>26</v>
      </c>
      <c r="X19" s="34">
        <v>7</v>
      </c>
      <c r="Y19" s="34">
        <v>7</v>
      </c>
      <c r="Z19" s="34">
        <v>16</v>
      </c>
      <c r="AA19" s="34">
        <v>1</v>
      </c>
      <c r="AB19" s="35">
        <f>SUM(L19:AA19)</f>
        <v>221</v>
      </c>
    </row>
    <row r="20" spans="2:28" ht="12.75">
      <c r="B20" s="30" t="s">
        <v>22</v>
      </c>
      <c r="C20" s="31"/>
      <c r="D20" s="31"/>
      <c r="E20" s="31"/>
      <c r="F20" s="31"/>
      <c r="G20" s="31"/>
      <c r="H20" s="31"/>
      <c r="I20" s="31"/>
      <c r="J20" s="32"/>
      <c r="K20" s="33" t="s">
        <v>23</v>
      </c>
      <c r="L20" s="34">
        <v>10</v>
      </c>
      <c r="M20" s="34">
        <v>2</v>
      </c>
      <c r="N20" s="34">
        <v>6</v>
      </c>
      <c r="O20" s="34">
        <v>11</v>
      </c>
      <c r="P20" s="34">
        <v>3</v>
      </c>
      <c r="Q20" s="34">
        <v>10</v>
      </c>
      <c r="R20" s="34">
        <v>0</v>
      </c>
      <c r="S20" s="34">
        <v>9</v>
      </c>
      <c r="T20" s="34">
        <v>13</v>
      </c>
      <c r="U20" s="34">
        <v>1</v>
      </c>
      <c r="V20" s="34">
        <v>2</v>
      </c>
      <c r="W20" s="34">
        <v>3</v>
      </c>
      <c r="X20" s="34">
        <v>0</v>
      </c>
      <c r="Y20" s="34">
        <v>3</v>
      </c>
      <c r="Z20" s="34">
        <v>1</v>
      </c>
      <c r="AA20" s="34">
        <v>5</v>
      </c>
      <c r="AB20" s="35">
        <f aca="true" t="shared" si="0" ref="AB20:AB25">SUM(L20:AA20)</f>
        <v>79</v>
      </c>
    </row>
    <row r="21" spans="2:28" ht="12.75">
      <c r="B21" s="30" t="s">
        <v>24</v>
      </c>
      <c r="C21" s="31"/>
      <c r="D21" s="31"/>
      <c r="E21" s="31"/>
      <c r="F21" s="31"/>
      <c r="G21" s="31"/>
      <c r="H21" s="31"/>
      <c r="I21" s="31"/>
      <c r="J21" s="32"/>
      <c r="K21" s="33" t="s">
        <v>25</v>
      </c>
      <c r="L21" s="34">
        <v>3</v>
      </c>
      <c r="M21" s="34">
        <v>6</v>
      </c>
      <c r="N21" s="34">
        <v>64</v>
      </c>
      <c r="O21" s="34">
        <v>11</v>
      </c>
      <c r="P21" s="34">
        <v>1</v>
      </c>
      <c r="Q21" s="34">
        <v>6</v>
      </c>
      <c r="R21" s="34">
        <v>3</v>
      </c>
      <c r="S21" s="34">
        <v>14</v>
      </c>
      <c r="T21" s="34">
        <v>16</v>
      </c>
      <c r="U21" s="34">
        <v>1</v>
      </c>
      <c r="V21" s="34">
        <v>16</v>
      </c>
      <c r="W21" s="34">
        <v>8</v>
      </c>
      <c r="X21" s="34">
        <v>0</v>
      </c>
      <c r="Y21" s="34">
        <v>0</v>
      </c>
      <c r="Z21" s="34">
        <v>3</v>
      </c>
      <c r="AA21" s="34">
        <v>0</v>
      </c>
      <c r="AB21" s="35">
        <f t="shared" si="0"/>
        <v>152</v>
      </c>
    </row>
    <row r="22" spans="2:28" ht="12.75">
      <c r="B22" s="30" t="s">
        <v>26</v>
      </c>
      <c r="C22" s="31"/>
      <c r="D22" s="31"/>
      <c r="E22" s="31"/>
      <c r="F22" s="31"/>
      <c r="G22" s="31"/>
      <c r="H22" s="31"/>
      <c r="I22" s="31"/>
      <c r="J22" s="32"/>
      <c r="K22" s="33" t="s">
        <v>27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5">
        <f t="shared" si="0"/>
        <v>0</v>
      </c>
    </row>
    <row r="23" spans="2:28" ht="12.75">
      <c r="B23" s="30" t="s">
        <v>28</v>
      </c>
      <c r="C23" s="31"/>
      <c r="D23" s="31"/>
      <c r="E23" s="31"/>
      <c r="F23" s="31"/>
      <c r="G23" s="31"/>
      <c r="H23" s="31"/>
      <c r="I23" s="31"/>
      <c r="J23" s="32"/>
      <c r="K23" s="33" t="s">
        <v>29</v>
      </c>
      <c r="L23" s="34">
        <v>0</v>
      </c>
      <c r="M23" s="34">
        <v>1</v>
      </c>
      <c r="N23" s="34">
        <v>9</v>
      </c>
      <c r="O23" s="34">
        <v>0</v>
      </c>
      <c r="P23" s="34">
        <v>0</v>
      </c>
      <c r="Q23" s="34">
        <v>2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5">
        <f t="shared" si="0"/>
        <v>12</v>
      </c>
    </row>
    <row r="24" spans="2:28" ht="12.75">
      <c r="B24" s="30" t="s">
        <v>30</v>
      </c>
      <c r="C24" s="31"/>
      <c r="D24" s="31"/>
      <c r="E24" s="31"/>
      <c r="F24" s="31"/>
      <c r="G24" s="31"/>
      <c r="H24" s="31"/>
      <c r="I24" s="31"/>
      <c r="J24" s="32"/>
      <c r="K24" s="33" t="s">
        <v>31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5">
        <f t="shared" si="0"/>
        <v>0</v>
      </c>
    </row>
    <row r="25" spans="2:28" ht="12.75">
      <c r="B25" s="30" t="s">
        <v>32</v>
      </c>
      <c r="C25" s="31"/>
      <c r="D25" s="31"/>
      <c r="E25" s="31"/>
      <c r="F25" s="31"/>
      <c r="G25" s="31"/>
      <c r="H25" s="31"/>
      <c r="I25" s="31"/>
      <c r="J25" s="32"/>
      <c r="K25" s="36" t="s">
        <v>33</v>
      </c>
      <c r="L25" s="34">
        <v>0</v>
      </c>
      <c r="M25" s="34">
        <v>0</v>
      </c>
      <c r="N25" s="34">
        <v>0</v>
      </c>
      <c r="O25" s="34">
        <v>1</v>
      </c>
      <c r="P25" s="34">
        <v>0</v>
      </c>
      <c r="Q25" s="34">
        <v>1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5">
        <f t="shared" si="0"/>
        <v>2</v>
      </c>
    </row>
  </sheetData>
  <mergeCells count="15">
    <mergeCell ref="J10:M10"/>
    <mergeCell ref="B1:L1"/>
    <mergeCell ref="B2:L2"/>
    <mergeCell ref="B3:L3"/>
    <mergeCell ref="B4:L4"/>
    <mergeCell ref="B24:J24"/>
    <mergeCell ref="B25:J25"/>
    <mergeCell ref="B16:J16"/>
    <mergeCell ref="B6:F6"/>
    <mergeCell ref="G6:I6"/>
    <mergeCell ref="B22:J22"/>
    <mergeCell ref="B23:J23"/>
    <mergeCell ref="B19:J19"/>
    <mergeCell ref="B20:J20"/>
    <mergeCell ref="B21:J21"/>
  </mergeCells>
  <printOptions/>
  <pageMargins left="0.75" right="0.75" top="1" bottom="1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2007-07-30T19:03:45Z</cp:lastPrinted>
  <dcterms:created xsi:type="dcterms:W3CDTF">2005-09-23T17:17:30Z</dcterms:created>
  <dcterms:modified xsi:type="dcterms:W3CDTF">2007-07-30T19:03:59Z</dcterms:modified>
  <cp:category/>
  <cp:version/>
  <cp:contentType/>
  <cp:contentStatus/>
</cp:coreProperties>
</file>