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2120" windowHeight="8835" activeTab="0"/>
  </bookViews>
  <sheets>
    <sheet name="Tabla 40a-22" sheetId="1" r:id="rId1"/>
    <sheet name="Tabla 40b-22" sheetId="2" r:id="rId2"/>
  </sheets>
  <definedNames/>
  <calcPr calcMode="manual" fullCalcOnLoad="1"/>
</workbook>
</file>

<file path=xl/sharedStrings.xml><?xml version="1.0" encoding="utf-8"?>
<sst xmlns="http://schemas.openxmlformats.org/spreadsheetml/2006/main" count="114" uniqueCount="83">
  <si>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</si>
  <si>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</si>
  <si>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</si>
  <si>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</si>
  <si>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</si>
  <si>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</si>
  <si>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</si>
  <si>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</si>
  <si>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</si>
  <si>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</si>
  <si>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</si>
  <si>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</si>
  <si>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</si>
  <si>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</si>
  <si>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</si>
  <si>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</si>
  <si>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</si>
  <si>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</si>
  <si>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</si>
  <si>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</si>
  <si>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</si>
  <si>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</si>
  <si>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</si>
  <si>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</si>
  <si>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</si>
  <si>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</si>
  <si>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</si>
  <si>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</si>
  <si>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</si>
  <si>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</si>
  <si>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</si>
  <si>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</si>
  <si>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</si>
  <si>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</si>
  <si>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R_ESCLAVOS</t>
  </si>
  <si>
    <t>L_GUIJA</t>
  </si>
  <si>
    <t>R_GRANDE</t>
  </si>
  <si>
    <t>R_NEGRO</t>
  </si>
  <si>
    <t>Río Los Esclavos</t>
  </si>
  <si>
    <t>Lago de Güija</t>
  </si>
  <si>
    <t>Río Grande</t>
  </si>
  <si>
    <t>Río Negro</t>
  </si>
  <si>
    <t>Río San José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</si>
  <si>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</si>
  <si>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</si>
  <si>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</si>
  <si>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</si>
  <si>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</si>
  <si>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</si>
  <si>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</si>
  <si>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</si>
  <si>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</si>
  <si>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</si>
  <si>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</si>
  <si>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</si>
  <si>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</si>
  <si>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</si>
  <si>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</si>
  <si>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</si>
  <si>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</si>
  <si>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Departamento de Jutiapa</t>
  </si>
  <si>
    <t>40a-22</t>
  </si>
  <si>
    <t>Municipios del Departamento de Jutiapa</t>
  </si>
  <si>
    <t>40b-22</t>
  </si>
  <si>
    <t>R_PAZ</t>
  </si>
  <si>
    <t>L_ATESCATE</t>
  </si>
  <si>
    <t>L_IPALA</t>
  </si>
  <si>
    <t>R_AMAYITO</t>
  </si>
  <si>
    <t>R_CHALCHUA</t>
  </si>
  <si>
    <t>R_CUSMAPA</t>
  </si>
  <si>
    <t>R_MARGARIT</t>
  </si>
  <si>
    <t>R_PUTULA</t>
  </si>
  <si>
    <t>R_SANTONIO</t>
  </si>
  <si>
    <t>R_SJOSE</t>
  </si>
  <si>
    <t>Río Paz</t>
  </si>
  <si>
    <t>Laguna de Atescatempa</t>
  </si>
  <si>
    <t>Laguna de Ipala</t>
  </si>
  <si>
    <t>Río Amayito</t>
  </si>
  <si>
    <t>Río Chalchuapa</t>
  </si>
  <si>
    <t>Río Cusmapa</t>
  </si>
  <si>
    <t>Río Margarito</t>
  </si>
  <si>
    <t>Río Putula</t>
  </si>
  <si>
    <t>Río San Antonio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</si>
</sst>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1" fontId="0" fillId="3" borderId="11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82" fontId="4" fillId="3" borderId="11" xfId="0" applyNumberFormat="1" applyFont="1" applyFill="1" applyBorder="1" applyAlignment="1">
      <alignment horizontal="left" vertical="top" wrapText="1"/>
    </xf>
    <xf numFmtId="182" fontId="4" fillId="3" borderId="12" xfId="0" applyNumberFormat="1" applyFont="1" applyFill="1" applyBorder="1" applyAlignment="1">
      <alignment horizontal="left" vertical="top" wrapText="1"/>
    </xf>
    <xf numFmtId="182" fontId="4" fillId="3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733425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600075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workbookViewId="0" topLeftCell="A1">
      <selection activeCell="A38" sqref="A38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2.42187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1.7109375" style="0" customWidth="1"/>
    <col min="15" max="15" width="11.57421875" style="0" customWidth="1"/>
    <col min="16" max="16" width="10.7109375" style="0" customWidth="1"/>
    <col min="17" max="17" width="11.7109375" style="0" customWidth="1"/>
    <col min="18" max="28" width="15.00390625" style="0" customWidth="1"/>
    <col min="29" max="29" width="17.421875" style="0" customWidth="1"/>
    <col min="30" max="16384" width="2.7109375" style="0" customWidth="1"/>
  </cols>
  <sheetData>
    <row r="1" spans="2:12" s="1" customFormat="1" ht="12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1" customFormat="1" ht="12"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s="1" customFormat="1" ht="12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1" customFormat="1" ht="12"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6" spans="2:12" s="1" customFormat="1" ht="12">
      <c r="B6" s="38" t="s">
        <v>4</v>
      </c>
      <c r="C6" s="39"/>
      <c r="D6" s="39"/>
      <c r="E6" s="39"/>
      <c r="F6" s="40"/>
      <c r="G6" s="41"/>
      <c r="H6" s="42"/>
      <c r="I6" s="42"/>
      <c r="J6" s="24" t="s">
        <v>61</v>
      </c>
      <c r="L6" s="10"/>
    </row>
    <row r="7" s="1" customFormat="1" ht="12"/>
    <row r="8" spans="1:16" s="1" customFormat="1" ht="12.75">
      <c r="A8" s="1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 t="s">
        <v>11</v>
      </c>
      <c r="K8" s="12"/>
      <c r="L8" s="12"/>
      <c r="M8" s="12"/>
      <c r="N8" s="12"/>
      <c r="O8" s="18"/>
      <c r="P8" s="10"/>
    </row>
    <row r="9" spans="2:16" s="4" customFormat="1" ht="12.75">
      <c r="B9" s="13" t="s">
        <v>7</v>
      </c>
      <c r="C9" s="14"/>
      <c r="D9" s="14"/>
      <c r="E9" s="14"/>
      <c r="F9" s="14"/>
      <c r="G9" s="14"/>
      <c r="H9" s="14"/>
      <c r="I9" s="14"/>
      <c r="J9" s="14" t="s">
        <v>62</v>
      </c>
      <c r="K9" s="14"/>
      <c r="L9" s="14"/>
      <c r="M9" s="14"/>
      <c r="N9" s="14"/>
      <c r="O9" s="19"/>
      <c r="P9" s="9"/>
    </row>
    <row r="10" spans="2:16" s="1" customFormat="1" ht="12.75">
      <c r="B10" s="13" t="s">
        <v>12</v>
      </c>
      <c r="C10" s="14"/>
      <c r="D10" s="14"/>
      <c r="E10" s="14"/>
      <c r="F10" s="14"/>
      <c r="G10" s="14"/>
      <c r="H10" s="14"/>
      <c r="I10" s="14"/>
      <c r="J10" s="43">
        <v>2001</v>
      </c>
      <c r="K10" s="43"/>
      <c r="L10" s="43"/>
      <c r="M10" s="14"/>
      <c r="N10" s="14"/>
      <c r="O10" s="19"/>
      <c r="P10" s="10"/>
    </row>
    <row r="11" spans="2:16" s="1" customFormat="1" ht="12.75">
      <c r="B11" s="13" t="s">
        <v>8</v>
      </c>
      <c r="C11" s="14"/>
      <c r="D11" s="14"/>
      <c r="E11" s="14"/>
      <c r="F11" s="14"/>
      <c r="G11" s="14"/>
      <c r="H11" s="14"/>
      <c r="I11" s="14"/>
      <c r="J11" s="14" t="s">
        <v>13</v>
      </c>
      <c r="K11" s="14"/>
      <c r="L11" s="14"/>
      <c r="M11" s="14"/>
      <c r="N11" s="14"/>
      <c r="O11" s="19"/>
      <c r="P11" s="10"/>
    </row>
    <row r="12" spans="2:16" s="1" customFormat="1" ht="12.75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14</v>
      </c>
      <c r="K12" s="16"/>
      <c r="L12" s="16"/>
      <c r="M12" s="16"/>
      <c r="N12" s="16"/>
      <c r="O12" s="20"/>
      <c r="P12" s="10"/>
    </row>
    <row r="15" spans="2:29" ht="24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7" t="s">
        <v>43</v>
      </c>
      <c r="M15" s="27" t="s">
        <v>44</v>
      </c>
      <c r="N15" s="27" t="s">
        <v>45</v>
      </c>
      <c r="O15" s="27" t="s">
        <v>46</v>
      </c>
      <c r="P15" s="27" t="s">
        <v>47</v>
      </c>
      <c r="Q15" s="27" t="s">
        <v>48</v>
      </c>
      <c r="R15" s="27" t="s">
        <v>49</v>
      </c>
      <c r="S15" s="27" t="s">
        <v>50</v>
      </c>
      <c r="T15" s="27" t="s">
        <v>51</v>
      </c>
      <c r="U15" s="27" t="s">
        <v>52</v>
      </c>
      <c r="V15" s="27" t="s">
        <v>53</v>
      </c>
      <c r="W15" s="27" t="s">
        <v>54</v>
      </c>
      <c r="X15" s="27" t="s">
        <v>55</v>
      </c>
      <c r="Y15" s="27" t="s">
        <v>56</v>
      </c>
      <c r="Z15" s="27" t="s">
        <v>57</v>
      </c>
      <c r="AA15" s="27" t="s">
        <v>58</v>
      </c>
      <c r="AB15" s="27" t="s">
        <v>59</v>
      </c>
      <c r="AC15" s="27" t="s">
        <v>60</v>
      </c>
    </row>
    <row r="16" spans="2:29" ht="12.75">
      <c r="B16" s="35" t="s">
        <v>32</v>
      </c>
      <c r="C16" s="36"/>
      <c r="D16" s="36"/>
      <c r="E16" s="36"/>
      <c r="F16" s="36"/>
      <c r="G16" s="36"/>
      <c r="H16" s="36"/>
      <c r="I16" s="36"/>
      <c r="J16" s="37"/>
      <c r="K16" s="25" t="s">
        <v>33</v>
      </c>
      <c r="L16" s="26">
        <v>2201</v>
      </c>
      <c r="M16" s="26">
        <v>2202</v>
      </c>
      <c r="N16" s="26">
        <v>2203</v>
      </c>
      <c r="O16" s="26">
        <v>2204</v>
      </c>
      <c r="P16" s="26">
        <v>2205</v>
      </c>
      <c r="Q16" s="26">
        <v>2206</v>
      </c>
      <c r="R16" s="26">
        <v>2207</v>
      </c>
      <c r="S16" s="26">
        <v>2208</v>
      </c>
      <c r="T16" s="26">
        <v>2209</v>
      </c>
      <c r="U16" s="26">
        <v>2210</v>
      </c>
      <c r="V16" s="26">
        <v>2211</v>
      </c>
      <c r="W16" s="26">
        <v>2212</v>
      </c>
      <c r="X16" s="26">
        <v>2213</v>
      </c>
      <c r="Y16" s="26">
        <v>2214</v>
      </c>
      <c r="Z16" s="26">
        <v>2215</v>
      </c>
      <c r="AA16" s="26">
        <v>2216</v>
      </c>
      <c r="AB16" s="26">
        <v>2217</v>
      </c>
      <c r="AC16" s="26">
        <v>22</v>
      </c>
    </row>
    <row r="17" s="17" customFormat="1" ht="12.75"/>
    <row r="19" spans="2:29" ht="12.75">
      <c r="B19" s="33" t="s">
        <v>38</v>
      </c>
      <c r="C19" s="34"/>
      <c r="D19" s="34"/>
      <c r="E19" s="34"/>
      <c r="F19" s="34"/>
      <c r="G19" s="34"/>
      <c r="H19" s="34"/>
      <c r="I19" s="34"/>
      <c r="J19" s="34"/>
      <c r="K19" s="28" t="s">
        <v>34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29.73</v>
      </c>
      <c r="AA19" s="29">
        <v>53.63</v>
      </c>
      <c r="AB19" s="29">
        <v>0</v>
      </c>
      <c r="AC19" s="30">
        <f>SUM(L19:AB19)</f>
        <v>83.36</v>
      </c>
    </row>
    <row r="20" spans="2:29" ht="12.75">
      <c r="B20" s="33" t="s">
        <v>74</v>
      </c>
      <c r="C20" s="34"/>
      <c r="D20" s="34"/>
      <c r="E20" s="34"/>
      <c r="F20" s="34"/>
      <c r="G20" s="34"/>
      <c r="H20" s="34"/>
      <c r="I20" s="34"/>
      <c r="J20" s="34"/>
      <c r="K20" s="28" t="s">
        <v>64</v>
      </c>
      <c r="L20" s="29">
        <v>232.97</v>
      </c>
      <c r="M20" s="29">
        <v>0</v>
      </c>
      <c r="N20" s="29">
        <v>0</v>
      </c>
      <c r="O20" s="29">
        <v>0</v>
      </c>
      <c r="P20" s="29">
        <v>0</v>
      </c>
      <c r="Q20" s="29">
        <v>24.58</v>
      </c>
      <c r="R20" s="29">
        <v>0.69</v>
      </c>
      <c r="S20" s="29">
        <v>0</v>
      </c>
      <c r="T20" s="29">
        <v>29.8</v>
      </c>
      <c r="U20" s="29">
        <v>61.51</v>
      </c>
      <c r="V20" s="29">
        <v>133.4</v>
      </c>
      <c r="W20" s="29">
        <v>32.44</v>
      </c>
      <c r="X20" s="29">
        <v>94.76</v>
      </c>
      <c r="Y20" s="29">
        <v>159.5</v>
      </c>
      <c r="Z20" s="29">
        <v>99.94</v>
      </c>
      <c r="AA20" s="29">
        <v>13.13</v>
      </c>
      <c r="AB20" s="29">
        <v>131.26</v>
      </c>
      <c r="AC20" s="30">
        <f aca="true" t="shared" si="0" ref="AC20:AC32">SUM(L20:AB20)</f>
        <v>1013.9800000000001</v>
      </c>
    </row>
    <row r="21" spans="2:29" ht="12.75">
      <c r="B21" s="33" t="s">
        <v>39</v>
      </c>
      <c r="C21" s="34"/>
      <c r="D21" s="34"/>
      <c r="E21" s="34"/>
      <c r="F21" s="34"/>
      <c r="G21" s="34"/>
      <c r="H21" s="34"/>
      <c r="I21" s="34"/>
      <c r="J21" s="34"/>
      <c r="K21" s="28" t="s">
        <v>35</v>
      </c>
      <c r="L21" s="29">
        <v>291.89</v>
      </c>
      <c r="M21" s="29">
        <v>99.66</v>
      </c>
      <c r="N21" s="29">
        <v>196.19</v>
      </c>
      <c r="O21" s="29">
        <v>111.73</v>
      </c>
      <c r="P21" s="29">
        <v>418.03</v>
      </c>
      <c r="Q21" s="29">
        <v>14.16</v>
      </c>
      <c r="R21" s="29">
        <v>5.18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30">
        <f t="shared" si="0"/>
        <v>1136.8400000000001</v>
      </c>
    </row>
    <row r="22" spans="2:29" ht="12.75">
      <c r="B22" s="33" t="s">
        <v>75</v>
      </c>
      <c r="C22" s="34"/>
      <c r="D22" s="34"/>
      <c r="E22" s="34"/>
      <c r="F22" s="34"/>
      <c r="G22" s="34"/>
      <c r="H22" s="34"/>
      <c r="I22" s="34"/>
      <c r="J22" s="34"/>
      <c r="K22" s="28" t="s">
        <v>65</v>
      </c>
      <c r="L22" s="29">
        <v>0</v>
      </c>
      <c r="M22" s="29">
        <v>0</v>
      </c>
      <c r="N22" s="29">
        <v>0</v>
      </c>
      <c r="O22" s="29">
        <v>0</v>
      </c>
      <c r="P22" s="29">
        <v>21.39</v>
      </c>
      <c r="Q22" s="29">
        <v>0</v>
      </c>
      <c r="R22" s="29">
        <v>64.61</v>
      </c>
      <c r="S22" s="29">
        <v>1.34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30">
        <f t="shared" si="0"/>
        <v>87.34</v>
      </c>
    </row>
    <row r="23" spans="2:29" ht="12.75">
      <c r="B23" s="33" t="s">
        <v>76</v>
      </c>
      <c r="C23" s="34"/>
      <c r="D23" s="34"/>
      <c r="E23" s="34"/>
      <c r="F23" s="34"/>
      <c r="G23" s="34"/>
      <c r="H23" s="34"/>
      <c r="I23" s="34"/>
      <c r="J23" s="34"/>
      <c r="K23" s="28" t="s">
        <v>66</v>
      </c>
      <c r="L23" s="29">
        <v>0</v>
      </c>
      <c r="M23" s="29">
        <v>0</v>
      </c>
      <c r="N23" s="29">
        <v>0</v>
      </c>
      <c r="O23" s="29">
        <v>1.23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30">
        <f t="shared" si="0"/>
        <v>1.23</v>
      </c>
    </row>
    <row r="24" spans="2:29" ht="12.75">
      <c r="B24" s="33" t="s">
        <v>77</v>
      </c>
      <c r="C24" s="34"/>
      <c r="D24" s="34"/>
      <c r="E24" s="34"/>
      <c r="F24" s="34"/>
      <c r="G24" s="34"/>
      <c r="H24" s="34"/>
      <c r="I24" s="34"/>
      <c r="J24" s="34"/>
      <c r="K24" s="28" t="s">
        <v>67</v>
      </c>
      <c r="L24" s="29">
        <v>81.91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2.32</v>
      </c>
      <c r="AC24" s="30">
        <f t="shared" si="0"/>
        <v>84.22999999999999</v>
      </c>
    </row>
    <row r="25" spans="2:29" ht="12.75" customHeight="1">
      <c r="B25" s="33" t="s">
        <v>78</v>
      </c>
      <c r="C25" s="34"/>
      <c r="D25" s="34"/>
      <c r="E25" s="34"/>
      <c r="F25" s="34"/>
      <c r="G25" s="34"/>
      <c r="H25" s="34"/>
      <c r="I25" s="34"/>
      <c r="J25" s="34"/>
      <c r="K25" s="28" t="s">
        <v>68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16.93</v>
      </c>
      <c r="R25" s="29">
        <v>15.28</v>
      </c>
      <c r="S25" s="29">
        <v>51.08</v>
      </c>
      <c r="T25" s="29">
        <v>0</v>
      </c>
      <c r="U25" s="29">
        <v>17.18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30">
        <f t="shared" si="0"/>
        <v>100.47</v>
      </c>
    </row>
    <row r="26" spans="2:29" ht="12.75" customHeight="1">
      <c r="B26" s="33" t="s">
        <v>79</v>
      </c>
      <c r="C26" s="34"/>
      <c r="D26" s="34"/>
      <c r="E26" s="34"/>
      <c r="F26" s="34"/>
      <c r="G26" s="34"/>
      <c r="H26" s="34"/>
      <c r="I26" s="34"/>
      <c r="J26" s="34"/>
      <c r="K26" s="28" t="s">
        <v>69</v>
      </c>
      <c r="L26" s="29">
        <v>0</v>
      </c>
      <c r="M26" s="29">
        <v>0</v>
      </c>
      <c r="N26" s="29">
        <v>0</v>
      </c>
      <c r="O26" s="29">
        <v>0</v>
      </c>
      <c r="P26" s="29">
        <v>64.55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30">
        <f t="shared" si="0"/>
        <v>64.55</v>
      </c>
    </row>
    <row r="27" spans="2:29" ht="12.75" customHeight="1">
      <c r="B27" s="33" t="s">
        <v>40</v>
      </c>
      <c r="C27" s="34"/>
      <c r="D27" s="34"/>
      <c r="E27" s="34"/>
      <c r="F27" s="34"/>
      <c r="G27" s="34"/>
      <c r="H27" s="34"/>
      <c r="I27" s="34"/>
      <c r="J27" s="34"/>
      <c r="K27" s="28" t="s">
        <v>36</v>
      </c>
      <c r="L27" s="29">
        <v>0</v>
      </c>
      <c r="M27" s="29">
        <v>0</v>
      </c>
      <c r="N27" s="29">
        <v>0</v>
      </c>
      <c r="O27" s="29">
        <v>86.85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30">
        <f t="shared" si="0"/>
        <v>86.85</v>
      </c>
    </row>
    <row r="28" spans="2:29" ht="12.75" customHeight="1">
      <c r="B28" s="33" t="s">
        <v>80</v>
      </c>
      <c r="C28" s="34"/>
      <c r="D28" s="34"/>
      <c r="E28" s="34"/>
      <c r="F28" s="34"/>
      <c r="G28" s="34"/>
      <c r="H28" s="34"/>
      <c r="I28" s="34"/>
      <c r="J28" s="34"/>
      <c r="K28" s="28" t="s">
        <v>70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61.2</v>
      </c>
      <c r="X28" s="29">
        <v>2.22</v>
      </c>
      <c r="Y28" s="29">
        <v>39.95</v>
      </c>
      <c r="Z28" s="29">
        <v>0</v>
      </c>
      <c r="AA28" s="29">
        <v>45.75</v>
      </c>
      <c r="AB28" s="29">
        <v>1.63</v>
      </c>
      <c r="AC28" s="30">
        <f t="shared" si="0"/>
        <v>150.75</v>
      </c>
    </row>
    <row r="29" spans="2:29" ht="12.75" customHeight="1">
      <c r="B29" s="33" t="s">
        <v>41</v>
      </c>
      <c r="C29" s="34"/>
      <c r="D29" s="34"/>
      <c r="E29" s="34"/>
      <c r="F29" s="34"/>
      <c r="G29" s="34"/>
      <c r="H29" s="34"/>
      <c r="I29" s="34"/>
      <c r="J29" s="34"/>
      <c r="K29" s="28" t="s">
        <v>37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12.75</v>
      </c>
      <c r="Y29" s="29">
        <v>213.79</v>
      </c>
      <c r="Z29" s="29">
        <v>19.4</v>
      </c>
      <c r="AA29" s="29">
        <v>0</v>
      </c>
      <c r="AB29" s="29">
        <v>0</v>
      </c>
      <c r="AC29" s="30">
        <f t="shared" si="0"/>
        <v>245.94</v>
      </c>
    </row>
    <row r="30" spans="2:29" ht="12.75">
      <c r="B30" s="33" t="s">
        <v>81</v>
      </c>
      <c r="C30" s="34"/>
      <c r="D30" s="34"/>
      <c r="E30" s="34"/>
      <c r="F30" s="34"/>
      <c r="G30" s="34"/>
      <c r="H30" s="34"/>
      <c r="I30" s="34"/>
      <c r="J30" s="34"/>
      <c r="K30" s="28" t="s">
        <v>71</v>
      </c>
      <c r="L30" s="29">
        <v>2.09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40.73</v>
      </c>
      <c r="W30" s="29">
        <v>135.45</v>
      </c>
      <c r="X30" s="29">
        <v>22.75</v>
      </c>
      <c r="Y30" s="29">
        <v>0</v>
      </c>
      <c r="Z30" s="29">
        <v>0</v>
      </c>
      <c r="AA30" s="29">
        <v>0</v>
      </c>
      <c r="AB30" s="29">
        <v>0</v>
      </c>
      <c r="AC30" s="30">
        <f t="shared" si="0"/>
        <v>201.01999999999998</v>
      </c>
    </row>
    <row r="31" spans="2:29" ht="12.75">
      <c r="B31" s="33" t="s">
        <v>82</v>
      </c>
      <c r="C31" s="34"/>
      <c r="D31" s="34"/>
      <c r="E31" s="34"/>
      <c r="F31" s="34"/>
      <c r="G31" s="34"/>
      <c r="H31" s="34"/>
      <c r="I31" s="34"/>
      <c r="J31" s="34"/>
      <c r="K31" s="28" t="s">
        <v>72</v>
      </c>
      <c r="L31" s="29">
        <v>16.86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0.05</v>
      </c>
      <c r="AB31" s="29">
        <v>4.84</v>
      </c>
      <c r="AC31" s="30">
        <f t="shared" si="0"/>
        <v>21.75</v>
      </c>
    </row>
    <row r="32" spans="2:29" ht="12.75">
      <c r="B32" s="33" t="s">
        <v>42</v>
      </c>
      <c r="C32" s="34"/>
      <c r="D32" s="34"/>
      <c r="E32" s="34"/>
      <c r="F32" s="34"/>
      <c r="G32" s="34"/>
      <c r="H32" s="34"/>
      <c r="I32" s="34"/>
      <c r="J32" s="34"/>
      <c r="K32" s="28" t="s">
        <v>73</v>
      </c>
      <c r="L32" s="29">
        <v>0</v>
      </c>
      <c r="M32" s="29">
        <v>0</v>
      </c>
      <c r="N32" s="29">
        <v>6.42</v>
      </c>
      <c r="O32" s="29">
        <v>39.46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30">
        <f t="shared" si="0"/>
        <v>45.88</v>
      </c>
    </row>
  </sheetData>
  <mergeCells count="22">
    <mergeCell ref="B29:J29"/>
    <mergeCell ref="B23:J23"/>
    <mergeCell ref="B24:J24"/>
    <mergeCell ref="B25:J25"/>
    <mergeCell ref="B26:J26"/>
    <mergeCell ref="B6:F6"/>
    <mergeCell ref="G6:I6"/>
    <mergeCell ref="J10:L10"/>
    <mergeCell ref="B1:L1"/>
    <mergeCell ref="B2:L2"/>
    <mergeCell ref="B3:L3"/>
    <mergeCell ref="B4:L4"/>
    <mergeCell ref="B30:J30"/>
    <mergeCell ref="B31:J31"/>
    <mergeCell ref="B32:J32"/>
    <mergeCell ref="B16:J16"/>
    <mergeCell ref="B22:J22"/>
    <mergeCell ref="B19:J19"/>
    <mergeCell ref="B20:J20"/>
    <mergeCell ref="B21:J21"/>
    <mergeCell ref="B27:J27"/>
    <mergeCell ref="B28:J28"/>
  </mergeCells>
  <printOptions/>
  <pageMargins left="0.75" right="0.75" top="1" bottom="1" header="0" footer="0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showGridLines="0" tabSelected="1" zoomScale="85" zoomScaleNormal="85" workbookViewId="0" topLeftCell="A1">
      <selection activeCell="A38" sqref="A38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28125" style="0" customWidth="1"/>
    <col min="19" max="19" width="12.7109375" style="0" customWidth="1"/>
    <col min="20" max="20" width="12.140625" style="0" customWidth="1"/>
    <col min="21" max="21" width="15.28125" style="0" customWidth="1"/>
    <col min="22" max="22" width="11.28125" style="0" customWidth="1"/>
    <col min="23" max="23" width="10.28125" style="0" customWidth="1"/>
    <col min="24" max="24" width="11.7109375" style="0" customWidth="1"/>
    <col min="25" max="25" width="15.28125" style="0" customWidth="1"/>
    <col min="26" max="26" width="11.00390625" style="0" customWidth="1"/>
    <col min="27" max="27" width="12.00390625" style="0" customWidth="1"/>
    <col min="28" max="28" width="13.28125" style="0" customWidth="1"/>
    <col min="29" max="29" width="14.00390625" style="0" customWidth="1"/>
    <col min="30" max="16384" width="2.7109375" style="0" customWidth="1"/>
  </cols>
  <sheetData>
    <row r="1" spans="2:12" s="1" customFormat="1" ht="12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1" customFormat="1" ht="12"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s="1" customFormat="1" ht="12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1" customFormat="1" ht="12"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6" spans="2:10" s="1" customFormat="1" ht="12">
      <c r="B6" s="38" t="s">
        <v>4</v>
      </c>
      <c r="C6" s="39"/>
      <c r="D6" s="39"/>
      <c r="E6" s="39"/>
      <c r="F6" s="40"/>
      <c r="G6" s="41"/>
      <c r="H6" s="42"/>
      <c r="I6" s="42"/>
      <c r="J6" s="24" t="s">
        <v>63</v>
      </c>
    </row>
    <row r="7" s="1" customFormat="1" ht="12"/>
    <row r="8" spans="1:16" s="1" customFormat="1" ht="12.75">
      <c r="A8" s="1" t="s">
        <v>5</v>
      </c>
      <c r="B8" s="2" t="s">
        <v>6</v>
      </c>
      <c r="C8" s="3"/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12"/>
      <c r="O8" s="18"/>
      <c r="P8" s="10"/>
    </row>
    <row r="9" spans="2:16" s="4" customFormat="1" ht="12.75">
      <c r="B9" s="5" t="s">
        <v>7</v>
      </c>
      <c r="C9" s="6"/>
      <c r="D9" s="6"/>
      <c r="E9" s="6"/>
      <c r="F9" s="6"/>
      <c r="G9" s="6"/>
      <c r="H9" s="6"/>
      <c r="I9" s="6"/>
      <c r="J9" s="6" t="s">
        <v>62</v>
      </c>
      <c r="K9" s="6"/>
      <c r="L9" s="6"/>
      <c r="M9" s="6"/>
      <c r="N9" s="14"/>
      <c r="O9" s="19"/>
      <c r="P9" s="9"/>
    </row>
    <row r="10" spans="2:16" s="1" customFormat="1" ht="12.75">
      <c r="B10" s="5" t="s">
        <v>10</v>
      </c>
      <c r="C10" s="6"/>
      <c r="D10" s="6"/>
      <c r="E10" s="6"/>
      <c r="F10" s="6"/>
      <c r="G10" s="6"/>
      <c r="H10" s="6"/>
      <c r="I10" s="6"/>
      <c r="J10" s="49">
        <v>1999</v>
      </c>
      <c r="K10" s="49"/>
      <c r="L10" s="49"/>
      <c r="M10" s="49"/>
      <c r="N10" s="14"/>
      <c r="O10" s="19"/>
      <c r="P10" s="10"/>
    </row>
    <row r="11" spans="2:16" s="1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 t="s">
        <v>16</v>
      </c>
      <c r="K11" s="6"/>
      <c r="L11" s="6"/>
      <c r="M11" s="6"/>
      <c r="N11" s="14"/>
      <c r="O11" s="19"/>
      <c r="P11" s="10"/>
    </row>
    <row r="12" spans="2:16" s="1" customFormat="1" ht="12.75">
      <c r="B12" s="7" t="s">
        <v>9</v>
      </c>
      <c r="C12" s="8"/>
      <c r="D12" s="8"/>
      <c r="E12" s="8"/>
      <c r="F12" s="8"/>
      <c r="G12" s="8"/>
      <c r="H12" s="8"/>
      <c r="I12" s="8"/>
      <c r="J12" s="21" t="s">
        <v>17</v>
      </c>
      <c r="K12" s="21"/>
      <c r="L12" s="8"/>
      <c r="M12" s="8"/>
      <c r="N12" s="16"/>
      <c r="O12" s="20"/>
      <c r="P12" s="10"/>
    </row>
    <row r="14" ht="22.5" customHeight="1"/>
    <row r="15" spans="2:29" ht="36" customHeight="1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7" t="s">
        <v>43</v>
      </c>
      <c r="M15" s="27" t="s">
        <v>44</v>
      </c>
      <c r="N15" s="27" t="s">
        <v>45</v>
      </c>
      <c r="O15" s="27" t="s">
        <v>46</v>
      </c>
      <c r="P15" s="27" t="s">
        <v>47</v>
      </c>
      <c r="Q15" s="27" t="s">
        <v>48</v>
      </c>
      <c r="R15" s="27" t="s">
        <v>49</v>
      </c>
      <c r="S15" s="27" t="s">
        <v>50</v>
      </c>
      <c r="T15" s="27" t="s">
        <v>51</v>
      </c>
      <c r="U15" s="27" t="s">
        <v>52</v>
      </c>
      <c r="V15" s="27" t="s">
        <v>53</v>
      </c>
      <c r="W15" s="27" t="s">
        <v>54</v>
      </c>
      <c r="X15" s="27" t="s">
        <v>55</v>
      </c>
      <c r="Y15" s="27" t="s">
        <v>56</v>
      </c>
      <c r="Z15" s="27" t="s">
        <v>57</v>
      </c>
      <c r="AA15" s="27" t="s">
        <v>58</v>
      </c>
      <c r="AB15" s="27" t="s">
        <v>59</v>
      </c>
      <c r="AC15" s="27" t="s">
        <v>60</v>
      </c>
    </row>
    <row r="16" spans="2:29" ht="12.75">
      <c r="B16" s="35" t="s">
        <v>32</v>
      </c>
      <c r="C16" s="36"/>
      <c r="D16" s="36"/>
      <c r="E16" s="36"/>
      <c r="F16" s="36"/>
      <c r="G16" s="36"/>
      <c r="H16" s="36"/>
      <c r="I16" s="36"/>
      <c r="J16" s="37"/>
      <c r="K16" s="25" t="s">
        <v>33</v>
      </c>
      <c r="L16" s="26">
        <v>2201</v>
      </c>
      <c r="M16" s="26">
        <v>2202</v>
      </c>
      <c r="N16" s="26">
        <v>2203</v>
      </c>
      <c r="O16" s="26">
        <v>2204</v>
      </c>
      <c r="P16" s="26">
        <v>2205</v>
      </c>
      <c r="Q16" s="26">
        <v>2206</v>
      </c>
      <c r="R16" s="26">
        <v>2207</v>
      </c>
      <c r="S16" s="26">
        <v>2208</v>
      </c>
      <c r="T16" s="26">
        <v>2209</v>
      </c>
      <c r="U16" s="26">
        <v>2210</v>
      </c>
      <c r="V16" s="26">
        <v>2211</v>
      </c>
      <c r="W16" s="26">
        <v>2212</v>
      </c>
      <c r="X16" s="26">
        <v>2213</v>
      </c>
      <c r="Y16" s="26">
        <v>2214</v>
      </c>
      <c r="Z16" s="26">
        <v>2215</v>
      </c>
      <c r="AA16" s="26">
        <v>2216</v>
      </c>
      <c r="AB16" s="26">
        <v>2217</v>
      </c>
      <c r="AC16" s="26">
        <v>22</v>
      </c>
    </row>
    <row r="17" s="17" customFormat="1" ht="12.75"/>
    <row r="19" spans="2:29" ht="12.75">
      <c r="B19" s="46" t="s">
        <v>18</v>
      </c>
      <c r="C19" s="47"/>
      <c r="D19" s="47"/>
      <c r="E19" s="47"/>
      <c r="F19" s="47"/>
      <c r="G19" s="47"/>
      <c r="H19" s="47"/>
      <c r="I19" s="47"/>
      <c r="J19" s="48"/>
      <c r="K19" s="28" t="s">
        <v>19</v>
      </c>
      <c r="L19" s="28">
        <v>15</v>
      </c>
      <c r="M19" s="28">
        <v>4</v>
      </c>
      <c r="N19" s="28">
        <v>5</v>
      </c>
      <c r="O19" s="28">
        <v>5</v>
      </c>
      <c r="P19" s="28">
        <v>14</v>
      </c>
      <c r="Q19" s="28">
        <v>7</v>
      </c>
      <c r="R19" s="28">
        <v>7</v>
      </c>
      <c r="S19" s="28">
        <v>6</v>
      </c>
      <c r="T19" s="28">
        <v>4</v>
      </c>
      <c r="U19" s="28">
        <v>5</v>
      </c>
      <c r="V19" s="28">
        <v>5</v>
      </c>
      <c r="W19" s="28">
        <v>4</v>
      </c>
      <c r="X19" s="28">
        <v>7</v>
      </c>
      <c r="Y19" s="28">
        <v>18</v>
      </c>
      <c r="Z19" s="28">
        <v>5</v>
      </c>
      <c r="AA19" s="28">
        <v>9</v>
      </c>
      <c r="AB19" s="28">
        <v>6</v>
      </c>
      <c r="AC19" s="31">
        <f>SUM(L19:AB19)</f>
        <v>126</v>
      </c>
    </row>
    <row r="20" spans="2:29" ht="12.75">
      <c r="B20" s="46" t="s">
        <v>20</v>
      </c>
      <c r="C20" s="47"/>
      <c r="D20" s="47"/>
      <c r="E20" s="47"/>
      <c r="F20" s="47"/>
      <c r="G20" s="47"/>
      <c r="H20" s="47"/>
      <c r="I20" s="47"/>
      <c r="J20" s="48"/>
      <c r="K20" s="28" t="s">
        <v>21</v>
      </c>
      <c r="L20" s="28">
        <v>1</v>
      </c>
      <c r="M20" s="28">
        <v>2</v>
      </c>
      <c r="N20" s="28">
        <v>1</v>
      </c>
      <c r="O20" s="28">
        <v>18</v>
      </c>
      <c r="P20" s="28">
        <v>12</v>
      </c>
      <c r="Q20" s="28">
        <v>7</v>
      </c>
      <c r="R20" s="28">
        <v>1</v>
      </c>
      <c r="S20" s="28">
        <v>2</v>
      </c>
      <c r="T20" s="28">
        <v>1</v>
      </c>
      <c r="U20" s="28">
        <v>2</v>
      </c>
      <c r="V20" s="28">
        <v>0</v>
      </c>
      <c r="W20" s="28">
        <v>3</v>
      </c>
      <c r="X20" s="28">
        <v>5</v>
      </c>
      <c r="Y20" s="28">
        <v>8</v>
      </c>
      <c r="Z20" s="28">
        <v>1</v>
      </c>
      <c r="AA20" s="28">
        <v>2</v>
      </c>
      <c r="AB20" s="28">
        <v>1</v>
      </c>
      <c r="AC20" s="31">
        <f aca="true" t="shared" si="0" ref="AC20:AC25">SUM(L20:AB20)</f>
        <v>67</v>
      </c>
    </row>
    <row r="21" spans="2:29" ht="12.75">
      <c r="B21" s="46" t="s">
        <v>22</v>
      </c>
      <c r="C21" s="47"/>
      <c r="D21" s="47"/>
      <c r="E21" s="47"/>
      <c r="F21" s="47"/>
      <c r="G21" s="47"/>
      <c r="H21" s="47"/>
      <c r="I21" s="47"/>
      <c r="J21" s="48"/>
      <c r="K21" s="28" t="s">
        <v>23</v>
      </c>
      <c r="L21" s="28">
        <v>37</v>
      </c>
      <c r="M21" s="28">
        <v>7</v>
      </c>
      <c r="N21" s="28">
        <v>20</v>
      </c>
      <c r="O21" s="28">
        <v>21</v>
      </c>
      <c r="P21" s="28">
        <v>75</v>
      </c>
      <c r="Q21" s="28">
        <v>28</v>
      </c>
      <c r="R21" s="28">
        <v>5</v>
      </c>
      <c r="S21" s="28">
        <v>6</v>
      </c>
      <c r="T21" s="28">
        <v>4</v>
      </c>
      <c r="U21" s="28">
        <v>25</v>
      </c>
      <c r="V21" s="28">
        <v>20</v>
      </c>
      <c r="W21" s="28">
        <v>9</v>
      </c>
      <c r="X21" s="28">
        <v>18</v>
      </c>
      <c r="Y21" s="28">
        <v>13</v>
      </c>
      <c r="Z21" s="28">
        <v>7</v>
      </c>
      <c r="AA21" s="28">
        <v>29</v>
      </c>
      <c r="AB21" s="28">
        <v>20</v>
      </c>
      <c r="AC21" s="31">
        <f t="shared" si="0"/>
        <v>344</v>
      </c>
    </row>
    <row r="22" spans="2:29" ht="12.75">
      <c r="B22" s="46" t="s">
        <v>24</v>
      </c>
      <c r="C22" s="47"/>
      <c r="D22" s="47"/>
      <c r="E22" s="47"/>
      <c r="F22" s="47"/>
      <c r="G22" s="47"/>
      <c r="H22" s="47"/>
      <c r="I22" s="47"/>
      <c r="J22" s="48"/>
      <c r="K22" s="28" t="s">
        <v>25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31">
        <f t="shared" si="0"/>
        <v>0</v>
      </c>
    </row>
    <row r="23" spans="2:29" ht="12.75">
      <c r="B23" s="46" t="s">
        <v>26</v>
      </c>
      <c r="C23" s="47"/>
      <c r="D23" s="47"/>
      <c r="E23" s="47"/>
      <c r="F23" s="47"/>
      <c r="G23" s="47"/>
      <c r="H23" s="47"/>
      <c r="I23" s="47"/>
      <c r="J23" s="48"/>
      <c r="K23" s="28" t="s">
        <v>27</v>
      </c>
      <c r="L23" s="28">
        <v>2</v>
      </c>
      <c r="M23" s="28">
        <v>1</v>
      </c>
      <c r="N23" s="28">
        <v>2</v>
      </c>
      <c r="O23" s="28">
        <v>1</v>
      </c>
      <c r="P23" s="28">
        <v>2</v>
      </c>
      <c r="Q23" s="28">
        <v>0</v>
      </c>
      <c r="R23" s="28">
        <v>1</v>
      </c>
      <c r="S23" s="28">
        <v>0</v>
      </c>
      <c r="T23" s="28">
        <v>0</v>
      </c>
      <c r="U23" s="28">
        <v>1</v>
      </c>
      <c r="V23" s="28">
        <v>0</v>
      </c>
      <c r="W23" s="28">
        <v>0</v>
      </c>
      <c r="X23" s="28">
        <v>3</v>
      </c>
      <c r="Y23" s="28">
        <v>11</v>
      </c>
      <c r="Z23" s="28">
        <v>5</v>
      </c>
      <c r="AA23" s="28">
        <v>0</v>
      </c>
      <c r="AB23" s="28">
        <v>0</v>
      </c>
      <c r="AC23" s="31">
        <f t="shared" si="0"/>
        <v>29</v>
      </c>
    </row>
    <row r="24" spans="2:29" ht="12.75">
      <c r="B24" s="46" t="s">
        <v>28</v>
      </c>
      <c r="C24" s="47"/>
      <c r="D24" s="47"/>
      <c r="E24" s="47"/>
      <c r="F24" s="47"/>
      <c r="G24" s="47"/>
      <c r="H24" s="47"/>
      <c r="I24" s="47"/>
      <c r="J24" s="48"/>
      <c r="K24" s="28" t="s">
        <v>29</v>
      </c>
      <c r="L24" s="28">
        <v>0</v>
      </c>
      <c r="M24" s="28">
        <v>0</v>
      </c>
      <c r="N24" s="28">
        <v>0</v>
      </c>
      <c r="O24" s="28">
        <v>0</v>
      </c>
      <c r="P24" s="28">
        <v>1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31">
        <f t="shared" si="0"/>
        <v>1</v>
      </c>
    </row>
    <row r="25" spans="2:29" ht="12.75">
      <c r="B25" s="46" t="s">
        <v>30</v>
      </c>
      <c r="C25" s="47"/>
      <c r="D25" s="47"/>
      <c r="E25" s="47"/>
      <c r="F25" s="47"/>
      <c r="G25" s="47"/>
      <c r="H25" s="47"/>
      <c r="I25" s="47"/>
      <c r="J25" s="48"/>
      <c r="K25" s="32" t="s">
        <v>31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31">
        <f t="shared" si="0"/>
        <v>0</v>
      </c>
    </row>
  </sheetData>
  <mergeCells count="15">
    <mergeCell ref="J10:M10"/>
    <mergeCell ref="B1:L1"/>
    <mergeCell ref="B2:L2"/>
    <mergeCell ref="B3:L3"/>
    <mergeCell ref="B4:L4"/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</mergeCells>
  <printOptions/>
  <pageMargins left="0.75" right="0.75" top="1" bottom="1" header="0" footer="0"/>
  <pageSetup horizontalDpi="300" verticalDpi="3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2007-07-17T17:18:58Z</cp:lastPrinted>
  <dcterms:created xsi:type="dcterms:W3CDTF">2005-09-23T17:17:30Z</dcterms:created>
  <dcterms:modified xsi:type="dcterms:W3CDTF">2007-07-17T17:19:19Z</dcterms:modified>
  <cp:category/>
  <cp:version/>
  <cp:contentType/>
  <cp:contentStatus/>
</cp:coreProperties>
</file>