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5285" windowHeight="5835" activeTab="0"/>
  </bookViews>
  <sheets>
    <sheet name="Tabal 45-20" sheetId="1" r:id="rId1"/>
  </sheets>
  <definedNames>
    <definedName name="_xlnm.Print_Area" localSheetId="0">'Tabal 45-20'!$B$1:$Q$22</definedName>
  </definedNames>
  <calcPr fullCalcOnLoad="1"/>
</workbook>
</file>

<file path=xl/sharedStrings.xml><?xml version="1.0" encoding="utf-8"?>
<sst xmlns="http://schemas.openxmlformats.org/spreadsheetml/2006/main" count="40" uniqueCount="40">
  <si>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</si>
  <si>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</si>
  <si>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</si>
  <si>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</si>
  <si>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No.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</si>
  <si>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</si>
  <si>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</si>
  <si>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</si>
  <si>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</si>
  <si>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</si>
  <si>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</si>
  <si>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</si>
  <si>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Zonas de recarga y de carga de agua</t>
  </si>
  <si>
    <t>1998 / 2001</t>
  </si>
  <si>
    <t>Mapa de zonas de carga y recarga de C. Muños de 1998 mejorado por el Laboratorio del SIG del MAGA con datos de cobertura boscosa en el año 2001</t>
  </si>
  <si>
    <t>Zona de carga con cobertura boscosa</t>
  </si>
  <si>
    <t>Zona de carga sin cobertura boscosa</t>
  </si>
  <si>
    <t>Zona de recarga con cobertura boscosa</t>
  </si>
  <si>
    <t>Zona de recarga sin cobertura boscosa</t>
  </si>
  <si>
    <t>Kilómetros cuadrados</t>
  </si>
  <si>
    <t>CA_C_BOS</t>
  </si>
  <si>
    <t>CA_S_BOS</t>
  </si>
  <si>
    <t>REC_C_BOS</t>
  </si>
  <si>
    <t>REC_S_BOS</t>
  </si>
  <si>
    <t>45 - 20</t>
  </si>
  <si>
    <t>Municipios del Departamento de Chiquimula</t>
  </si>
  <si>
    <t>Chiquimula</t>
  </si>
  <si>
    <t>San Jose La Arada</t>
  </si>
  <si>
    <t>San Juan Ermita</t>
  </si>
  <si>
    <t>Jocotan</t>
  </si>
  <si>
    <t>Camotan</t>
  </si>
  <si>
    <t>Olopa</t>
  </si>
  <si>
    <t>Esquipulas</t>
  </si>
  <si>
    <t>Concepcion Las Minas</t>
  </si>
  <si>
    <t>Quetzaltepeque</t>
  </si>
  <si>
    <t>San Jacinto</t>
  </si>
  <si>
    <t>Ipala</t>
  </si>
  <si>
    <t>Departamento de Chiquimula</t>
  </si>
  <si>
    <t>SIN_DATO</t>
  </si>
  <si>
    <t>Sin datos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</si>
</sst>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16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49" fontId="1" fillId="0" borderId="0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10" xfId="0" applyFont="1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2" fillId="2" borderId="10" xfId="0" applyFont="1" applyFill="1" applyBorder="1" applyAlignment="1">
      <alignment wrapText="1"/>
    </xf>
    <xf numFmtId="4" fontId="4" fillId="2" borderId="10" xfId="0" applyNumberFormat="1" applyFont="1" applyFill="1" applyBorder="1" applyAlignment="1">
      <alignment/>
    </xf>
    <xf numFmtId="4" fontId="2" fillId="2" borderId="1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0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4" fillId="3" borderId="15" xfId="0" applyFont="1" applyFill="1" applyBorder="1" applyAlignment="1" applyProtection="1">
      <alignment horizontal="center" vertical="justify" wrapText="1"/>
      <protection locked="0"/>
    </xf>
    <xf numFmtId="0" fontId="4" fillId="3" borderId="15" xfId="0" applyFont="1" applyFill="1" applyBorder="1" applyAlignment="1">
      <alignment horizontal="center" vertical="justify" wrapText="1"/>
    </xf>
    <xf numFmtId="0" fontId="4" fillId="3" borderId="15" xfId="0" applyFont="1" applyFill="1" applyBorder="1" applyAlignment="1">
      <alignment horizontal="center" vertical="center" wrapText="1"/>
    </xf>
    <xf numFmtId="0" fontId="0" fillId="3" borderId="16" xfId="0" applyFill="1" applyBorder="1" applyAlignment="1" applyProtection="1">
      <alignment horizontal="center" vertical="justify" wrapText="1"/>
      <protection locked="0"/>
    </xf>
    <xf numFmtId="0" fontId="0" fillId="3" borderId="16" xfId="0" applyFill="1" applyBorder="1" applyAlignment="1">
      <alignment horizontal="center" vertical="justify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257175</xdr:colOff>
      <xdr:row>7</xdr:row>
      <xdr:rowOff>19050</xdr:rowOff>
    </xdr:from>
    <xdr:to>
      <xdr:col>15</xdr:col>
      <xdr:colOff>581025</xdr:colOff>
      <xdr:row>11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1715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2"/>
  <sheetViews>
    <sheetView showGridLines="0" tabSelected="1" workbookViewId="0" topLeftCell="E1">
      <selection activeCell="H18" sqref="H18"/>
    </sheetView>
  </sheetViews>
  <sheetFormatPr defaultColWidth="11.421875" defaultRowHeight="12.75"/>
  <cols>
    <col min="1" max="1" width="3.28125" style="0" customWidth="1"/>
    <col min="2" max="2" width="19.140625" style="0" customWidth="1"/>
    <col min="5" max="5" width="15.00390625" style="0" bestFit="1" customWidth="1"/>
    <col min="6" max="6" width="13.00390625" style="0" customWidth="1"/>
    <col min="14" max="14" width="12.8515625" style="0" customWidth="1"/>
  </cols>
  <sheetData>
    <row r="1" spans="2:15" ht="12.75"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22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2.75">
      <c r="B3" s="22" t="s">
        <v>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2.75">
      <c r="B4" s="22" t="s">
        <v>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ht="13.5" thickBot="1"/>
    <row r="6" spans="2:15" ht="13.5" thickBot="1">
      <c r="B6" s="33" t="s">
        <v>4</v>
      </c>
      <c r="C6" s="1"/>
      <c r="D6" s="34" t="s">
        <v>24</v>
      </c>
      <c r="E6" s="2"/>
      <c r="F6" s="2"/>
      <c r="G6" s="3"/>
      <c r="H6" s="4"/>
      <c r="I6" s="4"/>
      <c r="K6" s="5"/>
      <c r="L6" s="6"/>
      <c r="M6" s="6"/>
      <c r="N6" s="5"/>
      <c r="O6" s="5"/>
    </row>
    <row r="7" spans="2:15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3" ht="12.75">
      <c r="B8" s="7" t="s">
        <v>5</v>
      </c>
      <c r="C8" s="8" t="s">
        <v>12</v>
      </c>
      <c r="D8" s="8"/>
      <c r="E8" s="8"/>
      <c r="F8" s="8"/>
      <c r="G8" s="8"/>
      <c r="H8" s="8"/>
      <c r="I8" s="8"/>
      <c r="J8" s="8"/>
      <c r="K8" s="8"/>
      <c r="L8" s="9"/>
      <c r="M8" s="10"/>
    </row>
    <row r="9" spans="2:13" ht="12.75">
      <c r="B9" s="11" t="s">
        <v>6</v>
      </c>
      <c r="C9" s="12" t="s">
        <v>25</v>
      </c>
      <c r="D9" s="12"/>
      <c r="E9" s="12"/>
      <c r="F9" s="12"/>
      <c r="G9" s="12"/>
      <c r="H9" s="12"/>
      <c r="I9" s="12"/>
      <c r="J9" s="12"/>
      <c r="K9" s="12"/>
      <c r="L9" s="13"/>
      <c r="M9" s="14"/>
    </row>
    <row r="10" spans="2:13" ht="12.75">
      <c r="B10" s="11" t="s">
        <v>7</v>
      </c>
      <c r="C10" s="21" t="s">
        <v>13</v>
      </c>
      <c r="D10" s="21"/>
      <c r="E10" s="21"/>
      <c r="F10" s="12"/>
      <c r="G10" s="12"/>
      <c r="H10" s="12"/>
      <c r="I10" s="12"/>
      <c r="J10" s="12"/>
      <c r="K10" s="12"/>
      <c r="L10" s="13"/>
      <c r="M10" s="14"/>
    </row>
    <row r="11" spans="2:13" ht="12.75">
      <c r="B11" s="11" t="s">
        <v>8</v>
      </c>
      <c r="C11" s="12" t="s">
        <v>19</v>
      </c>
      <c r="D11" s="12"/>
      <c r="E11" s="12"/>
      <c r="F11" s="12"/>
      <c r="G11" s="12"/>
      <c r="H11" s="12"/>
      <c r="I11" s="12"/>
      <c r="J11" s="12"/>
      <c r="K11" s="12"/>
      <c r="L11" s="13"/>
      <c r="M11" s="14"/>
    </row>
    <row r="12" spans="2:13" ht="12.75">
      <c r="B12" s="15" t="s">
        <v>9</v>
      </c>
      <c r="C12" s="16" t="s">
        <v>14</v>
      </c>
      <c r="D12" s="16"/>
      <c r="E12" s="16"/>
      <c r="F12" s="16"/>
      <c r="G12" s="16"/>
      <c r="H12" s="16"/>
      <c r="I12" s="16"/>
      <c r="J12" s="16"/>
      <c r="K12" s="16"/>
      <c r="L12" s="17"/>
      <c r="M12" s="18"/>
    </row>
    <row r="14" spans="6:17" ht="12.75">
      <c r="F14" s="37" t="s">
        <v>26</v>
      </c>
      <c r="G14" s="38" t="s">
        <v>27</v>
      </c>
      <c r="H14" s="38" t="s">
        <v>28</v>
      </c>
      <c r="I14" s="38" t="s">
        <v>29</v>
      </c>
      <c r="J14" s="38" t="s">
        <v>30</v>
      </c>
      <c r="K14" s="38" t="s">
        <v>31</v>
      </c>
      <c r="L14" s="38" t="s">
        <v>32</v>
      </c>
      <c r="M14" s="38" t="s">
        <v>33</v>
      </c>
      <c r="N14" s="38" t="s">
        <v>34</v>
      </c>
      <c r="O14" s="38" t="s">
        <v>35</v>
      </c>
      <c r="P14" s="38" t="s">
        <v>36</v>
      </c>
      <c r="Q14" s="39" t="s">
        <v>37</v>
      </c>
    </row>
    <row r="15" spans="2:17" ht="9" customHeight="1">
      <c r="B15" s="19"/>
      <c r="C15" s="19"/>
      <c r="D15" s="19"/>
      <c r="E15" s="20"/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</row>
    <row r="16" spans="2:17" ht="12.75">
      <c r="B16" s="35" t="s">
        <v>10</v>
      </c>
      <c r="C16" s="35"/>
      <c r="D16" s="35"/>
      <c r="E16" s="36" t="s">
        <v>11</v>
      </c>
      <c r="F16" s="43">
        <v>2001</v>
      </c>
      <c r="G16" s="43">
        <v>2002</v>
      </c>
      <c r="H16" s="43">
        <v>2003</v>
      </c>
      <c r="I16" s="43">
        <v>2004</v>
      </c>
      <c r="J16" s="43">
        <v>2005</v>
      </c>
      <c r="K16" s="43">
        <v>2006</v>
      </c>
      <c r="L16" s="43">
        <v>2007</v>
      </c>
      <c r="M16" s="43">
        <v>2008</v>
      </c>
      <c r="N16" s="43">
        <v>2009</v>
      </c>
      <c r="O16" s="43">
        <v>2010</v>
      </c>
      <c r="P16" s="43">
        <v>2011</v>
      </c>
      <c r="Q16" s="43">
        <v>20</v>
      </c>
    </row>
    <row r="18" spans="2:17" ht="12.75" customHeight="1">
      <c r="B18" s="24" t="s">
        <v>15</v>
      </c>
      <c r="C18" s="25"/>
      <c r="D18" s="25"/>
      <c r="E18" s="26" t="s">
        <v>20</v>
      </c>
      <c r="F18" s="27">
        <v>6.01</v>
      </c>
      <c r="G18" s="27">
        <v>43.34</v>
      </c>
      <c r="H18" s="27">
        <v>0.64</v>
      </c>
      <c r="I18" s="27">
        <v>65.54</v>
      </c>
      <c r="J18" s="27">
        <v>41.09</v>
      </c>
      <c r="K18" s="27">
        <v>2.41</v>
      </c>
      <c r="L18" s="27">
        <v>13.96</v>
      </c>
      <c r="M18" s="27">
        <v>12.37</v>
      </c>
      <c r="N18" s="27">
        <v>13.95</v>
      </c>
      <c r="O18" s="27">
        <v>0</v>
      </c>
      <c r="P18" s="27">
        <v>0</v>
      </c>
      <c r="Q18" s="28">
        <f>SUM(F18:P18)</f>
        <v>199.31</v>
      </c>
    </row>
    <row r="19" spans="2:17" ht="12.75" customHeight="1">
      <c r="B19" s="24" t="s">
        <v>16</v>
      </c>
      <c r="C19" s="25"/>
      <c r="D19" s="25"/>
      <c r="E19" s="26" t="s">
        <v>21</v>
      </c>
      <c r="F19" s="27">
        <v>209</v>
      </c>
      <c r="G19" s="27">
        <v>37.31</v>
      </c>
      <c r="H19" s="27">
        <v>7.04</v>
      </c>
      <c r="I19" s="27">
        <v>30.91</v>
      </c>
      <c r="J19" s="27">
        <v>66.37</v>
      </c>
      <c r="K19" s="27">
        <v>3.1</v>
      </c>
      <c r="L19" s="27">
        <v>75.19</v>
      </c>
      <c r="M19" s="27">
        <v>63.77</v>
      </c>
      <c r="N19" s="27">
        <v>21.55</v>
      </c>
      <c r="O19" s="27">
        <v>0.62</v>
      </c>
      <c r="P19" s="27">
        <v>0</v>
      </c>
      <c r="Q19" s="28">
        <f>SUM(F19:P19)</f>
        <v>514.86</v>
      </c>
    </row>
    <row r="20" spans="2:17" ht="12.75" customHeight="1">
      <c r="B20" s="24" t="s">
        <v>17</v>
      </c>
      <c r="C20" s="25"/>
      <c r="D20" s="25"/>
      <c r="E20" s="26" t="s">
        <v>22</v>
      </c>
      <c r="F20" s="27">
        <v>0</v>
      </c>
      <c r="G20" s="27">
        <v>0</v>
      </c>
      <c r="H20" s="27">
        <v>1.93</v>
      </c>
      <c r="I20" s="27">
        <v>20.4</v>
      </c>
      <c r="J20" s="27">
        <v>37.6</v>
      </c>
      <c r="K20" s="27">
        <v>9.6</v>
      </c>
      <c r="L20" s="27">
        <v>251.84</v>
      </c>
      <c r="M20" s="27">
        <v>50.57</v>
      </c>
      <c r="N20" s="27">
        <v>44.14</v>
      </c>
      <c r="O20" s="27">
        <v>0.88</v>
      </c>
      <c r="P20" s="27">
        <v>4.19</v>
      </c>
      <c r="Q20" s="28">
        <f>SUM(F20:P20)</f>
        <v>421.15</v>
      </c>
    </row>
    <row r="21" spans="2:17" ht="12.75" customHeight="1">
      <c r="B21" s="24" t="s">
        <v>18</v>
      </c>
      <c r="C21" s="25"/>
      <c r="D21" s="25"/>
      <c r="E21" s="26" t="s">
        <v>23</v>
      </c>
      <c r="F21" s="27">
        <v>138.42</v>
      </c>
      <c r="G21" s="27">
        <v>34.97</v>
      </c>
      <c r="H21" s="27">
        <v>71.13</v>
      </c>
      <c r="I21" s="27">
        <v>135.3</v>
      </c>
      <c r="J21" s="27">
        <v>85.75</v>
      </c>
      <c r="K21" s="27">
        <v>97.36</v>
      </c>
      <c r="L21" s="27">
        <v>161.4</v>
      </c>
      <c r="M21" s="27">
        <v>88.77</v>
      </c>
      <c r="N21" s="27">
        <v>165.5</v>
      </c>
      <c r="O21" s="27">
        <v>69.44</v>
      </c>
      <c r="P21" s="27">
        <v>226.42</v>
      </c>
      <c r="Q21" s="28">
        <f>SUM(F21:P21)</f>
        <v>1274.46</v>
      </c>
    </row>
    <row r="22" spans="2:17" ht="12.75">
      <c r="B22" s="29" t="s">
        <v>39</v>
      </c>
      <c r="C22" s="30"/>
      <c r="D22" s="31"/>
      <c r="E22" s="32" t="s">
        <v>38</v>
      </c>
      <c r="F22" s="27">
        <v>0</v>
      </c>
      <c r="G22" s="27">
        <v>0</v>
      </c>
      <c r="H22" s="27">
        <v>0.3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8">
        <f>SUM(F22:P22)</f>
        <v>0.3</v>
      </c>
    </row>
  </sheetData>
  <mergeCells count="22">
    <mergeCell ref="N14:N15"/>
    <mergeCell ref="O14:O15"/>
    <mergeCell ref="P14:P15"/>
    <mergeCell ref="Q14:Q15"/>
    <mergeCell ref="J14:J15"/>
    <mergeCell ref="K14:K15"/>
    <mergeCell ref="L14:L15"/>
    <mergeCell ref="M14:M15"/>
    <mergeCell ref="F14:F15"/>
    <mergeCell ref="G14:G15"/>
    <mergeCell ref="H14:H15"/>
    <mergeCell ref="I14:I15"/>
    <mergeCell ref="B1:O1"/>
    <mergeCell ref="B2:O2"/>
    <mergeCell ref="B3:O3"/>
    <mergeCell ref="B4:O4"/>
    <mergeCell ref="B20:D20"/>
    <mergeCell ref="B21:D21"/>
    <mergeCell ref="C10:E10"/>
    <mergeCell ref="B16:D16"/>
    <mergeCell ref="B18:D18"/>
    <mergeCell ref="B19:D19"/>
  </mergeCells>
  <printOptions/>
  <pageMargins left="0.75" right="0.75" top="1" bottom="1" header="0" footer="0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2007-07-30T19:51:02Z</cp:lastPrinted>
  <dcterms:created xsi:type="dcterms:W3CDTF">2006-08-25T17:09:52Z</dcterms:created>
  <dcterms:modified xsi:type="dcterms:W3CDTF">2007-07-30T19:51:07Z</dcterms:modified>
  <cp:category/>
  <cp:version/>
  <cp:contentType/>
  <cp:contentStatus/>
</cp:coreProperties>
</file>