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755" windowHeight="7905" activeTab="0"/>
  </bookViews>
  <sheets>
    <sheet name="Tabla 07_20" sheetId="1" r:id="rId1"/>
  </sheets>
  <definedNames>
    <definedName name="_xlnm.Print_Area" localSheetId="0">'Tabla 07_20'!$B$1:$T$23</definedName>
  </definedNames>
  <calcPr fullCalcOnLoad="1"/>
</workbook>
</file>

<file path=xl/sharedStrings.xml><?xml version="1.0" encoding="utf-8"?>
<sst xmlns="http://schemas.openxmlformats.org/spreadsheetml/2006/main" count="38" uniqueCount="38">
  <si>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</si>
  <si>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</si>
  <si>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</si>
  <si>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</si>
  <si>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</si>
  <si>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</si>
  <si>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</si>
  <si>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</si>
  <si>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</si>
  <si>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</si>
  <si>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</si>
  <si>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</si>
  <si>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T_POB</t>
  </si>
  <si>
    <t>SUPERFICIE</t>
  </si>
  <si>
    <t>HABS_KM2</t>
  </si>
  <si>
    <t>Densidad de población</t>
  </si>
  <si>
    <t xml:space="preserve">Número de personas, por kilómetros </t>
  </si>
  <si>
    <t>Instituto Nacional de Estadística, XI Censo de Población y VI de Habitación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</si>
  <si>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</si>
  <si>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</si>
  <si>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</si>
  <si>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</si>
  <si>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</si>
  <si>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</si>
  <si>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</si>
  <si>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  las Minas</t>
  </si>
  <si>
    <t>Quezaltepeque</t>
  </si>
  <si>
    <t>San Jacinto</t>
  </si>
  <si>
    <t>Ipala</t>
  </si>
  <si>
    <t>Departamento de Chiquimula</t>
  </si>
  <si>
    <t>PAIS</t>
  </si>
  <si>
    <t>Ref. Codigo Campo</t>
  </si>
  <si>
    <r>
      <t>´</t>
    </r>
    <r>
      <rPr>
        <b/>
        <sz val="9"/>
        <rFont val="Arial"/>
        <family val="2"/>
      </rPr>
      <t>07 - 20</t>
    </r>
  </si>
  <si>
    <t>Municipios del Departamento de Chiquimula</t>
  </si>
  <si>
    <t>01a Total Población</t>
  </si>
  <si>
    <r>
      <t>Habitantes por kilómetro</t>
    </r>
    <r>
      <rPr>
        <sz val="9"/>
        <color indexed="12"/>
        <rFont val="Arial"/>
        <family val="0"/>
      </rPr>
      <t>s</t>
    </r>
  </si>
  <si>
    <t xml:space="preserve">07a Superficie en  kilómetros </t>
  </si>
  <si>
    <t>07b Habitante por kilómetros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</si>
</sst>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"/>
    <numFmt numFmtId="166" formatCode="0.00;[Red]0.00"/>
    <numFmt numFmtId="167" formatCode="0;[Red]0"/>
    <numFmt numFmtId="168" formatCode="0.0;[Red]0.0"/>
    <numFmt numFmtId="169" formatCode="0.000;[Red]0.000"/>
    <numFmt numFmtId="170" formatCode="0.0000;[Red]0.0000"/>
    <numFmt numFmtId="171" formatCode="0.00000;[Red]0.00000"/>
    <numFmt numFmtId="172" formatCode="_-* #,##0\ _€_-;\-* #,##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left" vertical="top"/>
    </xf>
    <xf numFmtId="167" fontId="3" fillId="3" borderId="16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</xdr:row>
      <xdr:rowOff>85725</xdr:rowOff>
    </xdr:from>
    <xdr:to>
      <xdr:col>12</xdr:col>
      <xdr:colOff>285750</xdr:colOff>
      <xdr:row>12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238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3"/>
  <sheetViews>
    <sheetView showGridLines="0" tabSelected="1" workbookViewId="0" topLeftCell="A1">
      <selection activeCell="E14" sqref="E14"/>
    </sheetView>
  </sheetViews>
  <sheetFormatPr defaultColWidth="11.421875" defaultRowHeight="12.75"/>
  <cols>
    <col min="1" max="1" width="2.421875" style="0" customWidth="1"/>
    <col min="6" max="6" width="14.28125" style="0" customWidth="1"/>
    <col min="7" max="7" width="15.28125" style="0" customWidth="1"/>
    <col min="8" max="8" width="13.140625" style="0" bestFit="1" customWidth="1"/>
    <col min="9" max="9" width="8.421875" style="0" bestFit="1" customWidth="1"/>
    <col min="10" max="10" width="10.140625" style="0" bestFit="1" customWidth="1"/>
    <col min="11" max="11" width="9.28125" style="0" bestFit="1" customWidth="1"/>
    <col min="12" max="12" width="7.8515625" style="0" bestFit="1" customWidth="1"/>
    <col min="13" max="13" width="9.7109375" style="0" bestFit="1" customWidth="1"/>
    <col min="14" max="14" width="8.140625" style="0" customWidth="1"/>
    <col min="15" max="15" width="10.00390625" style="0" customWidth="1"/>
    <col min="17" max="17" width="9.8515625" style="0" customWidth="1"/>
    <col min="18" max="18" width="9.140625" style="0" customWidth="1"/>
    <col min="19" max="19" width="11.57421875" style="0" customWidth="1"/>
    <col min="20" max="20" width="10.140625" style="0" bestFit="1" customWidth="1"/>
  </cols>
  <sheetData>
    <row r="1" spans="2:20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3.5" thickBot="1">
      <c r="B6" s="32" t="s">
        <v>4</v>
      </c>
      <c r="C6" s="33"/>
      <c r="D6" s="4"/>
      <c r="E6" s="34" t="s">
        <v>32</v>
      </c>
      <c r="F6" s="4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2.75">
      <c r="B8" s="14" t="s">
        <v>5</v>
      </c>
      <c r="C8" s="15"/>
      <c r="D8" s="16" t="s">
        <v>15</v>
      </c>
      <c r="E8" s="15"/>
      <c r="F8" s="15"/>
      <c r="G8" s="15"/>
      <c r="H8" s="15"/>
      <c r="I8" s="17"/>
      <c r="J8" s="6"/>
      <c r="K8" s="6"/>
      <c r="L8" s="6"/>
      <c r="M8" s="6"/>
      <c r="N8" s="3"/>
      <c r="O8" s="3"/>
      <c r="P8" s="3"/>
      <c r="Q8" s="3"/>
      <c r="R8" s="3"/>
      <c r="S8" s="3"/>
      <c r="T8" s="3"/>
    </row>
    <row r="9" spans="2:20" ht="12.75">
      <c r="B9" s="18" t="s">
        <v>6</v>
      </c>
      <c r="C9" s="7"/>
      <c r="D9" s="19" t="s">
        <v>35</v>
      </c>
      <c r="E9" s="7"/>
      <c r="F9" s="7"/>
      <c r="G9" s="7"/>
      <c r="H9" s="7"/>
      <c r="I9" s="20"/>
      <c r="J9" s="7"/>
      <c r="K9" s="7"/>
      <c r="L9" s="7"/>
      <c r="M9" s="7"/>
      <c r="N9" s="8"/>
      <c r="O9" s="8"/>
      <c r="P9" s="8"/>
      <c r="Q9" s="8"/>
      <c r="R9" s="8"/>
      <c r="S9" s="8"/>
      <c r="T9" s="8"/>
    </row>
    <row r="10" spans="2:20" ht="12.75">
      <c r="B10" s="21" t="s">
        <v>7</v>
      </c>
      <c r="C10" s="6"/>
      <c r="D10" s="6" t="s">
        <v>33</v>
      </c>
      <c r="E10" s="6"/>
      <c r="F10" s="6"/>
      <c r="G10" s="6"/>
      <c r="H10" s="6"/>
      <c r="I10" s="22"/>
      <c r="J10" s="6"/>
      <c r="K10" s="6"/>
      <c r="L10" s="6"/>
      <c r="M10" s="6"/>
      <c r="N10" s="3"/>
      <c r="O10" s="3"/>
      <c r="P10" s="3"/>
      <c r="Q10" s="3"/>
      <c r="R10" s="3"/>
      <c r="S10" s="3"/>
      <c r="T10" s="3"/>
    </row>
    <row r="11" spans="2:20" ht="12.75">
      <c r="B11" s="21" t="s">
        <v>8</v>
      </c>
      <c r="C11" s="6"/>
      <c r="D11" s="28">
        <v>2002</v>
      </c>
      <c r="E11" s="28"/>
      <c r="F11" s="28"/>
      <c r="G11" s="6"/>
      <c r="H11" s="6"/>
      <c r="I11" s="22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</row>
    <row r="12" spans="2:20" ht="12.75">
      <c r="B12" s="21" t="s">
        <v>9</v>
      </c>
      <c r="C12" s="6"/>
      <c r="D12" s="6" t="s">
        <v>16</v>
      </c>
      <c r="E12" s="6"/>
      <c r="F12" s="6"/>
      <c r="G12" s="6"/>
      <c r="H12" s="6"/>
      <c r="I12" s="22"/>
      <c r="J12" s="6"/>
      <c r="K12" s="6"/>
      <c r="L12" s="6"/>
      <c r="M12" s="6"/>
      <c r="N12" s="3"/>
      <c r="O12" s="3"/>
      <c r="P12" s="3"/>
      <c r="Q12" s="3"/>
      <c r="R12" s="3"/>
      <c r="S12" s="3"/>
      <c r="T12" s="3"/>
    </row>
    <row r="13" spans="2:20" ht="12.75">
      <c r="B13" s="23" t="s">
        <v>10</v>
      </c>
      <c r="C13" s="24"/>
      <c r="D13" s="24" t="s">
        <v>17</v>
      </c>
      <c r="E13" s="24"/>
      <c r="F13" s="24"/>
      <c r="G13" s="24"/>
      <c r="H13" s="24"/>
      <c r="I13" s="25"/>
      <c r="J13" s="6"/>
      <c r="K13" s="6"/>
      <c r="L13" s="6"/>
      <c r="M13" s="6"/>
      <c r="N13" s="3"/>
      <c r="O13" s="3"/>
      <c r="P13" s="3"/>
      <c r="Q13" s="3"/>
      <c r="R13" s="3"/>
      <c r="S13" s="3"/>
      <c r="T13" s="3"/>
    </row>
    <row r="14" spans="2:20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3"/>
      <c r="Q14" s="3"/>
      <c r="R14" s="10"/>
      <c r="S14" s="10"/>
      <c r="T14" s="10"/>
    </row>
    <row r="15" spans="2:20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3"/>
      <c r="Q15" s="3"/>
      <c r="R15" s="10"/>
      <c r="S15" s="3"/>
      <c r="T15" s="3"/>
    </row>
    <row r="16" spans="2:20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ht="12.75">
      <c r="B17" s="11"/>
      <c r="C17" s="11"/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24.75" customHeight="1">
      <c r="B18" s="29"/>
      <c r="C18" s="30"/>
      <c r="D18" s="30"/>
      <c r="E18" s="31"/>
      <c r="F18" s="26"/>
      <c r="G18" s="26"/>
      <c r="H18" s="39" t="s">
        <v>18</v>
      </c>
      <c r="I18" s="39" t="s">
        <v>19</v>
      </c>
      <c r="J18" s="39" t="s">
        <v>20</v>
      </c>
      <c r="K18" s="39" t="s">
        <v>21</v>
      </c>
      <c r="L18" s="39" t="s">
        <v>22</v>
      </c>
      <c r="M18" s="39" t="s">
        <v>23</v>
      </c>
      <c r="N18" s="39" t="s">
        <v>24</v>
      </c>
      <c r="O18" s="39" t="s">
        <v>25</v>
      </c>
      <c r="P18" s="39" t="s">
        <v>26</v>
      </c>
      <c r="Q18" s="39" t="s">
        <v>27</v>
      </c>
      <c r="R18" s="39" t="s">
        <v>28</v>
      </c>
      <c r="S18" s="39" t="s">
        <v>29</v>
      </c>
      <c r="T18" s="39" t="s">
        <v>30</v>
      </c>
    </row>
    <row r="19" spans="2:20" s="27" customFormat="1" ht="12">
      <c r="B19" s="35" t="s">
        <v>11</v>
      </c>
      <c r="C19" s="36"/>
      <c r="D19" s="36"/>
      <c r="E19" s="36"/>
      <c r="F19" s="37"/>
      <c r="G19" s="38" t="s">
        <v>31</v>
      </c>
      <c r="H19" s="40">
        <v>2001</v>
      </c>
      <c r="I19" s="40">
        <v>2002</v>
      </c>
      <c r="J19" s="40">
        <v>2003</v>
      </c>
      <c r="K19" s="40">
        <v>2004</v>
      </c>
      <c r="L19" s="40">
        <v>2005</v>
      </c>
      <c r="M19" s="40">
        <v>2006</v>
      </c>
      <c r="N19" s="40">
        <v>2007</v>
      </c>
      <c r="O19" s="40">
        <v>2008</v>
      </c>
      <c r="P19" s="40">
        <v>2009</v>
      </c>
      <c r="Q19" s="40">
        <v>2010</v>
      </c>
      <c r="R19" s="40">
        <v>2011</v>
      </c>
      <c r="S19" s="40">
        <v>20</v>
      </c>
      <c r="T19" s="40"/>
    </row>
    <row r="20" spans="2:20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s="3" customFormat="1" ht="12.75" customHeight="1">
      <c r="B21" s="41" t="s">
        <v>34</v>
      </c>
      <c r="C21" s="42"/>
      <c r="D21" s="42"/>
      <c r="E21" s="42"/>
      <c r="F21" s="43"/>
      <c r="G21" s="44" t="s">
        <v>12</v>
      </c>
      <c r="H21" s="45">
        <v>79815</v>
      </c>
      <c r="I21" s="45">
        <v>7505</v>
      </c>
      <c r="J21" s="45">
        <v>11911</v>
      </c>
      <c r="K21" s="45">
        <v>40903</v>
      </c>
      <c r="L21" s="45">
        <v>36226</v>
      </c>
      <c r="M21" s="45">
        <v>17817</v>
      </c>
      <c r="N21" s="45">
        <v>41746</v>
      </c>
      <c r="O21" s="45">
        <v>11989</v>
      </c>
      <c r="P21" s="45">
        <v>24759</v>
      </c>
      <c r="Q21" s="45">
        <v>10530</v>
      </c>
      <c r="R21" s="45">
        <v>19284</v>
      </c>
      <c r="S21" s="45">
        <f>SUM(H21:R21)</f>
        <v>302485</v>
      </c>
      <c r="T21" s="45">
        <v>11237196</v>
      </c>
    </row>
    <row r="22" spans="2:20" s="3" customFormat="1" ht="12.75" customHeight="1">
      <c r="B22" s="46" t="s">
        <v>36</v>
      </c>
      <c r="C22" s="47"/>
      <c r="D22" s="47"/>
      <c r="E22" s="47"/>
      <c r="F22" s="48"/>
      <c r="G22" s="45" t="s">
        <v>13</v>
      </c>
      <c r="H22" s="49">
        <v>372</v>
      </c>
      <c r="I22" s="49">
        <v>160</v>
      </c>
      <c r="J22" s="49">
        <v>92</v>
      </c>
      <c r="K22" s="49">
        <v>148</v>
      </c>
      <c r="L22" s="49">
        <v>232</v>
      </c>
      <c r="M22" s="49">
        <v>156</v>
      </c>
      <c r="N22" s="49">
        <v>532</v>
      </c>
      <c r="O22" s="49">
        <v>160</v>
      </c>
      <c r="P22" s="49">
        <v>236</v>
      </c>
      <c r="Q22" s="49">
        <v>60</v>
      </c>
      <c r="R22" s="49">
        <v>228</v>
      </c>
      <c r="S22" s="49">
        <v>2376</v>
      </c>
      <c r="T22" s="49">
        <v>108888.94</v>
      </c>
    </row>
    <row r="23" spans="2:20" s="3" customFormat="1" ht="12">
      <c r="B23" s="46" t="s">
        <v>37</v>
      </c>
      <c r="C23" s="47"/>
      <c r="D23" s="47"/>
      <c r="E23" s="47"/>
      <c r="F23" s="48"/>
      <c r="G23" s="50" t="s">
        <v>14</v>
      </c>
      <c r="H23" s="51">
        <f>SUM(H21/H22)</f>
        <v>214.55645161290323</v>
      </c>
      <c r="I23" s="51">
        <f aca="true" t="shared" si="0" ref="I23:T23">SUM(I21/I22)</f>
        <v>46.90625</v>
      </c>
      <c r="J23" s="51">
        <f t="shared" si="0"/>
        <v>129.4673913043478</v>
      </c>
      <c r="K23" s="51">
        <f t="shared" si="0"/>
        <v>276.3716216216216</v>
      </c>
      <c r="L23" s="51">
        <f t="shared" si="0"/>
        <v>156.14655172413794</v>
      </c>
      <c r="M23" s="51">
        <f t="shared" si="0"/>
        <v>114.21153846153847</v>
      </c>
      <c r="N23" s="51">
        <f t="shared" si="0"/>
        <v>78.46992481203007</v>
      </c>
      <c r="O23" s="51">
        <f t="shared" si="0"/>
        <v>74.93125</v>
      </c>
      <c r="P23" s="51">
        <f t="shared" si="0"/>
        <v>104.91101694915254</v>
      </c>
      <c r="Q23" s="51">
        <f t="shared" si="0"/>
        <v>175.5</v>
      </c>
      <c r="R23" s="51">
        <f t="shared" si="0"/>
        <v>84.57894736842105</v>
      </c>
      <c r="S23" s="51">
        <f t="shared" si="0"/>
        <v>127.30850168350169</v>
      </c>
      <c r="T23" s="51">
        <f t="shared" si="0"/>
        <v>103.19869033530861</v>
      </c>
    </row>
  </sheetData>
  <mergeCells count="7">
    <mergeCell ref="B6:C6"/>
    <mergeCell ref="B23:F23"/>
    <mergeCell ref="B22:F22"/>
    <mergeCell ref="B21:F21"/>
    <mergeCell ref="D11:F11"/>
    <mergeCell ref="B18:E18"/>
    <mergeCell ref="B19:F19"/>
  </mergeCells>
  <printOptions/>
  <pageMargins left="0.75" right="0.75" top="1" bottom="1" header="0" footer="0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07-07</dc:title>
  <dc:subject/>
  <dc:creator>visegura</dc:creator>
  <cp:keywords/>
  <dc:description/>
  <cp:lastModifiedBy>usuario</cp:lastModifiedBy>
  <cp:lastPrinted>2007-07-30T19:20:35Z</cp:lastPrinted>
  <dcterms:created xsi:type="dcterms:W3CDTF">2006-08-08T21:56:36Z</dcterms:created>
  <dcterms:modified xsi:type="dcterms:W3CDTF">2007-07-30T19:20:40Z</dcterms:modified>
  <cp:category/>
  <cp:version/>
  <cp:contentType/>
  <cp:contentStatus/>
</cp:coreProperties>
</file>