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12120" windowHeight="8835" activeTab="1"/>
  </bookViews>
  <sheets>
    <sheet name="Tabla 40a-19" sheetId="1" r:id="rId1"/>
    <sheet name="Tabla 40b-19" sheetId="2" r:id="rId2"/>
  </sheets>
  <definedNames/>
  <calcPr fullCalcOnLoad="1"/>
</workbook>
</file>

<file path=xl/sharedStrings.xml><?xml version="1.0" encoding="utf-8"?>
<sst xmlns="http://schemas.openxmlformats.org/spreadsheetml/2006/main" count="128" uniqueCount="104">
  <si>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</si>
  <si>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</si>
  <si>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</si>
  <si>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</si>
  <si>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</si>
  <si>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</si>
  <si>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</si>
  <si>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</si>
  <si>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</si>
  <si>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</si>
  <si>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</si>
  <si>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</si>
  <si>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</si>
  <si>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</si>
  <si>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</si>
  <si>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Cantidad de cuerpos de agua</t>
  </si>
  <si>
    <t>Número de cuerpos de agua</t>
  </si>
  <si>
    <t>Directorio Municipal, 1999</t>
  </si>
  <si>
    <t>Rios</t>
  </si>
  <si>
    <t>RIOS</t>
  </si>
  <si>
    <t>Riachuelos</t>
  </si>
  <si>
    <t>RIACHUELOS</t>
  </si>
  <si>
    <t>Quebradas</t>
  </si>
  <si>
    <t>QUEBRADAS</t>
  </si>
  <si>
    <t>Cáscadas</t>
  </si>
  <si>
    <t>CASCADAS</t>
  </si>
  <si>
    <t>Lagunas</t>
  </si>
  <si>
    <t>LAGUNAS</t>
  </si>
  <si>
    <t>Lagos</t>
  </si>
  <si>
    <t>LAGOS</t>
  </si>
  <si>
    <t>Arroyos</t>
  </si>
  <si>
    <t>ARROYOS</t>
  </si>
  <si>
    <t>Código Departamento y Municipio</t>
  </si>
  <si>
    <t>Código de campo</t>
  </si>
  <si>
    <t>R_HONDO</t>
  </si>
  <si>
    <t>R_ZARCO</t>
  </si>
  <si>
    <t>Río Hondo</t>
  </si>
  <si>
    <t>Río Tinajas</t>
  </si>
  <si>
    <t>Río Zarco</t>
  </si>
  <si>
    <t>R_MOTAGUA</t>
  </si>
  <si>
    <t>R_ELLOBO</t>
  </si>
  <si>
    <t>R_JONES</t>
  </si>
  <si>
    <t>R_LAVECEGA</t>
  </si>
  <si>
    <t>R_MANAGUA</t>
  </si>
  <si>
    <t>R_OSCURO</t>
  </si>
  <si>
    <t>R_SANTIAGO</t>
  </si>
  <si>
    <t>R_TINAJAS</t>
  </si>
  <si>
    <t>Área de captación Lago de Izabal y Río Dulce</t>
  </si>
  <si>
    <t>Río Motagua</t>
  </si>
  <si>
    <t>Río El Lobo</t>
  </si>
  <si>
    <t>Río Jones</t>
  </si>
  <si>
    <t>Río La Vecega</t>
  </si>
  <si>
    <t>Río Los Achiotes</t>
  </si>
  <si>
    <t>Río Managua</t>
  </si>
  <si>
    <t>Río Oscuro</t>
  </si>
  <si>
    <t>Río Santiago</t>
  </si>
  <si>
    <t>Zacapa</t>
  </si>
  <si>
    <t>Estanzuela</t>
  </si>
  <si>
    <t>Rio Hondo</t>
  </si>
  <si>
    <t>Gualan</t>
  </si>
  <si>
    <t>Teculutan</t>
  </si>
  <si>
    <t>Usumatlan</t>
  </si>
  <si>
    <t>Cabanas</t>
  </si>
  <si>
    <t>San Diego</t>
  </si>
  <si>
    <t>La Union</t>
  </si>
  <si>
    <t>Huite</t>
  </si>
  <si>
    <t>Departamento de Zacapa</t>
  </si>
  <si>
    <t>AC_IZABAL</t>
  </si>
  <si>
    <t>R_BIAFRA</t>
  </si>
  <si>
    <t>R_CARI</t>
  </si>
  <si>
    <t>R_TAMBOR</t>
  </si>
  <si>
    <t>R_GUARANJA</t>
  </si>
  <si>
    <t>R_HUIJO</t>
  </si>
  <si>
    <t>R_JOCOTAN</t>
  </si>
  <si>
    <t>R_PALMILLA</t>
  </si>
  <si>
    <t>R_OVEJA</t>
  </si>
  <si>
    <t>R_ACHIOTES</t>
  </si>
  <si>
    <t>R_MATANZAS</t>
  </si>
  <si>
    <t>R_MAYUELAS</t>
  </si>
  <si>
    <t>R_PASABIEN</t>
  </si>
  <si>
    <t>R_PUEBVIEJ</t>
  </si>
  <si>
    <t>R_SVICENTE</t>
  </si>
  <si>
    <t>R_TECULUTA</t>
  </si>
  <si>
    <t>R_UYUS</t>
  </si>
  <si>
    <t>Río Grande de Zacapa</t>
  </si>
  <si>
    <t>R_ZACAPA</t>
  </si>
  <si>
    <t>Río Cari</t>
  </si>
  <si>
    <t>Río Biafra</t>
  </si>
  <si>
    <t>Río Tambor</t>
  </si>
  <si>
    <t>Río Guarajana</t>
  </si>
  <si>
    <t>Río Huijo</t>
  </si>
  <si>
    <t>Río Jocotán</t>
  </si>
  <si>
    <t>Río La Palmilla</t>
  </si>
  <si>
    <t>Río Las Ovejas</t>
  </si>
  <si>
    <t>Río Matanzas</t>
  </si>
  <si>
    <t>Río Mayuelas</t>
  </si>
  <si>
    <t>Río Pasabien</t>
  </si>
  <si>
    <t>Río Pueblo Viejo</t>
  </si>
  <si>
    <t>Río San Vicente</t>
  </si>
  <si>
    <t>Río Teculután</t>
  </si>
  <si>
    <t>Río Uyus</t>
  </si>
  <si>
    <t>40a-19</t>
  </si>
  <si>
    <t>Municipios del Departamento de Zacapa</t>
  </si>
  <si>
    <t>40b-19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</si>
</sst>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  <numFmt numFmtId="182" formatCode="0.00;[Red]0.00"/>
    <numFmt numFmtId="183" formatCode="0.0"/>
  </numFmts>
  <fonts count="10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/>
    </xf>
    <xf numFmtId="4" fontId="1" fillId="3" borderId="9" xfId="0" applyNumberFormat="1" applyFont="1" applyFill="1" applyBorder="1" applyAlignment="1">
      <alignment/>
    </xf>
    <xf numFmtId="4" fontId="9" fillId="3" borderId="9" xfId="0" applyNumberFormat="1" applyFont="1" applyFill="1" applyBorder="1" applyAlignment="1">
      <alignment/>
    </xf>
    <xf numFmtId="1" fontId="0" fillId="3" borderId="10" xfId="0" applyNumberForma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182" fontId="4" fillId="3" borderId="10" xfId="0" applyNumberFormat="1" applyFont="1" applyFill="1" applyBorder="1" applyAlignment="1">
      <alignment horizontal="left" vertical="top" wrapText="1"/>
    </xf>
    <xf numFmtId="182" fontId="4" fillId="3" borderId="11" xfId="0" applyNumberFormat="1" applyFont="1" applyFill="1" applyBorder="1" applyAlignment="1">
      <alignment horizontal="left" vertical="top" wrapText="1"/>
    </xf>
    <xf numFmtId="182" fontId="4" fillId="3" borderId="12" xfId="0" applyNumberFormat="1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18</xdr:col>
      <xdr:colOff>390525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18</xdr:col>
      <xdr:colOff>419100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5" zoomScaleNormal="85" workbookViewId="0" topLeftCell="A1">
      <selection activeCell="L28" sqref="L28"/>
    </sheetView>
  </sheetViews>
  <sheetFormatPr defaultColWidth="11.421875" defaultRowHeight="12.75"/>
  <cols>
    <col min="1" max="1" width="3.140625" style="0" customWidth="1"/>
    <col min="2" max="9" width="2.7109375" style="0" customWidth="1"/>
    <col min="10" max="10" width="18.00390625" style="0" customWidth="1"/>
    <col min="11" max="11" width="16.00390625" style="0" customWidth="1"/>
    <col min="12" max="12" width="8.7109375" style="0" customWidth="1"/>
    <col min="13" max="13" width="10.140625" style="0" customWidth="1"/>
    <col min="14" max="14" width="9.28125" style="0" customWidth="1"/>
    <col min="15" max="15" width="8.7109375" style="0" customWidth="1"/>
    <col min="16" max="16" width="9.57421875" style="0" customWidth="1"/>
    <col min="17" max="17" width="9.8515625" style="0" customWidth="1"/>
    <col min="18" max="18" width="8.140625" style="0" customWidth="1"/>
    <col min="19" max="19" width="9.8515625" style="0" customWidth="1"/>
    <col min="20" max="20" width="8.7109375" style="0" customWidth="1"/>
    <col min="21" max="21" width="7.57421875" style="0" customWidth="1"/>
    <col min="22" max="22" width="16.140625" style="0" customWidth="1"/>
    <col min="23" max="25" width="2.7109375" style="0" customWidth="1"/>
    <col min="26" max="26" width="14.00390625" style="0" customWidth="1"/>
    <col min="27" max="28" width="5.00390625" style="0" customWidth="1"/>
    <col min="29" max="29" width="7.00390625" style="0" customWidth="1"/>
    <col min="30" max="30" width="5.00390625" style="0" customWidth="1"/>
    <col min="31" max="35" width="7.00390625" style="0" customWidth="1"/>
    <col min="36" max="16384" width="2.7109375" style="0" customWidth="1"/>
  </cols>
  <sheetData>
    <row r="1" spans="2:12" s="1" customFormat="1" ht="12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s="1" customFormat="1" ht="12">
      <c r="B2" s="42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s="1" customFormat="1" ht="12">
      <c r="B3" s="42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s="1" customFormat="1" ht="12">
      <c r="B4" s="42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2:12" s="1" customFormat="1" ht="12">
      <c r="B6" s="36" t="s">
        <v>4</v>
      </c>
      <c r="C6" s="37"/>
      <c r="D6" s="37"/>
      <c r="E6" s="37"/>
      <c r="F6" s="38"/>
      <c r="G6" s="39"/>
      <c r="H6" s="40"/>
      <c r="I6" s="40"/>
      <c r="J6" s="24" t="s">
        <v>101</v>
      </c>
      <c r="L6" s="10"/>
    </row>
    <row r="7" s="1" customFormat="1" ht="12"/>
    <row r="8" spans="1:17" s="1" customFormat="1" ht="12.75">
      <c r="A8" s="1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 t="s">
        <v>11</v>
      </c>
      <c r="K8" s="12"/>
      <c r="L8" s="12"/>
      <c r="M8" s="12"/>
      <c r="N8" s="12"/>
      <c r="O8" s="18"/>
      <c r="P8" s="10"/>
      <c r="Q8" s="10"/>
    </row>
    <row r="9" spans="2:17" s="4" customFormat="1" ht="12.75">
      <c r="B9" s="13" t="s">
        <v>7</v>
      </c>
      <c r="C9" s="14"/>
      <c r="D9" s="14"/>
      <c r="E9" s="14"/>
      <c r="F9" s="14"/>
      <c r="G9" s="14"/>
      <c r="H9" s="14"/>
      <c r="I9" s="14"/>
      <c r="J9" s="14" t="s">
        <v>102</v>
      </c>
      <c r="K9" s="14"/>
      <c r="L9" s="14"/>
      <c r="M9" s="14"/>
      <c r="N9" s="14"/>
      <c r="O9" s="19"/>
      <c r="P9" s="9"/>
      <c r="Q9" s="9"/>
    </row>
    <row r="10" spans="2:17" s="1" customFormat="1" ht="12.75">
      <c r="B10" s="13" t="s">
        <v>12</v>
      </c>
      <c r="C10" s="14"/>
      <c r="D10" s="14"/>
      <c r="E10" s="14"/>
      <c r="F10" s="14"/>
      <c r="G10" s="14"/>
      <c r="H10" s="14"/>
      <c r="I10" s="14"/>
      <c r="J10" s="41">
        <v>2001</v>
      </c>
      <c r="K10" s="41"/>
      <c r="L10" s="41"/>
      <c r="M10" s="14"/>
      <c r="N10" s="14"/>
      <c r="O10" s="19"/>
      <c r="P10" s="10"/>
      <c r="Q10" s="10"/>
    </row>
    <row r="11" spans="2:17" s="1" customFormat="1" ht="12.75">
      <c r="B11" s="13" t="s">
        <v>8</v>
      </c>
      <c r="C11" s="14"/>
      <c r="D11" s="14"/>
      <c r="E11" s="14"/>
      <c r="F11" s="14"/>
      <c r="G11" s="14"/>
      <c r="H11" s="14"/>
      <c r="I11" s="14"/>
      <c r="J11" s="14" t="s">
        <v>13</v>
      </c>
      <c r="K11" s="14"/>
      <c r="L11" s="14"/>
      <c r="M11" s="14"/>
      <c r="N11" s="14"/>
      <c r="O11" s="19"/>
      <c r="P11" s="10"/>
      <c r="Q11" s="10"/>
    </row>
    <row r="12" spans="2:17" s="1" customFormat="1" ht="12.75">
      <c r="B12" s="15" t="s">
        <v>9</v>
      </c>
      <c r="C12" s="16"/>
      <c r="D12" s="16"/>
      <c r="E12" s="16"/>
      <c r="F12" s="16"/>
      <c r="G12" s="16"/>
      <c r="H12" s="16"/>
      <c r="I12" s="16"/>
      <c r="J12" s="16" t="s">
        <v>14</v>
      </c>
      <c r="K12" s="16"/>
      <c r="L12" s="16"/>
      <c r="M12" s="16"/>
      <c r="N12" s="16"/>
      <c r="O12" s="20"/>
      <c r="P12" s="10"/>
      <c r="Q12" s="10"/>
    </row>
    <row r="15" spans="11:22" s="22" customFormat="1" ht="24.75" customHeight="1">
      <c r="K15" s="23"/>
      <c r="L15" s="26" t="s">
        <v>56</v>
      </c>
      <c r="M15" s="26" t="s">
        <v>57</v>
      </c>
      <c r="N15" s="26" t="s">
        <v>58</v>
      </c>
      <c r="O15" s="26" t="s">
        <v>59</v>
      </c>
      <c r="P15" s="26" t="s">
        <v>60</v>
      </c>
      <c r="Q15" s="26" t="s">
        <v>61</v>
      </c>
      <c r="R15" s="26" t="s">
        <v>62</v>
      </c>
      <c r="S15" s="26" t="s">
        <v>63</v>
      </c>
      <c r="T15" s="26" t="s">
        <v>64</v>
      </c>
      <c r="U15" s="26" t="s">
        <v>65</v>
      </c>
      <c r="V15" s="27" t="s">
        <v>66</v>
      </c>
    </row>
    <row r="16" spans="2:22" s="22" customFormat="1" ht="12">
      <c r="B16" s="33" t="s">
        <v>32</v>
      </c>
      <c r="C16" s="34"/>
      <c r="D16" s="34"/>
      <c r="E16" s="34"/>
      <c r="F16" s="34"/>
      <c r="G16" s="34"/>
      <c r="H16" s="34"/>
      <c r="I16" s="34"/>
      <c r="J16" s="35"/>
      <c r="K16" s="25" t="s">
        <v>33</v>
      </c>
      <c r="L16" s="26">
        <v>1901</v>
      </c>
      <c r="M16" s="26">
        <v>1902</v>
      </c>
      <c r="N16" s="26">
        <v>1903</v>
      </c>
      <c r="O16" s="26">
        <v>1904</v>
      </c>
      <c r="P16" s="26">
        <v>1905</v>
      </c>
      <c r="Q16" s="26">
        <v>1906</v>
      </c>
      <c r="R16" s="26">
        <v>1907</v>
      </c>
      <c r="S16" s="26">
        <v>1908</v>
      </c>
      <c r="T16" s="26">
        <v>1909</v>
      </c>
      <c r="U16" s="26">
        <v>1910</v>
      </c>
      <c r="V16" s="26">
        <v>19</v>
      </c>
    </row>
    <row r="17" s="17" customFormat="1" ht="12.75"/>
    <row r="19" spans="2:22" ht="12.75">
      <c r="B19" s="31" t="s">
        <v>47</v>
      </c>
      <c r="C19" s="32"/>
      <c r="D19" s="32"/>
      <c r="E19" s="32"/>
      <c r="F19" s="32"/>
      <c r="G19" s="32"/>
      <c r="H19" s="32"/>
      <c r="I19" s="32"/>
      <c r="J19" s="32"/>
      <c r="K19" s="28" t="s">
        <v>67</v>
      </c>
      <c r="L19" s="29">
        <v>0</v>
      </c>
      <c r="M19" s="29">
        <v>0</v>
      </c>
      <c r="N19" s="29">
        <v>0</v>
      </c>
      <c r="O19" s="29">
        <v>9.51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30">
        <f>SUM(L19:U19)</f>
        <v>9.51</v>
      </c>
    </row>
    <row r="20" spans="2:22" ht="12.75">
      <c r="B20" s="31" t="s">
        <v>84</v>
      </c>
      <c r="C20" s="32"/>
      <c r="D20" s="32"/>
      <c r="E20" s="32"/>
      <c r="F20" s="32"/>
      <c r="G20" s="32"/>
      <c r="H20" s="32"/>
      <c r="I20" s="32"/>
      <c r="J20" s="32"/>
      <c r="K20" s="28" t="s">
        <v>85</v>
      </c>
      <c r="L20" s="29">
        <v>345.37</v>
      </c>
      <c r="M20" s="29">
        <v>60.13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4.23</v>
      </c>
      <c r="U20" s="29">
        <v>6.48</v>
      </c>
      <c r="V20" s="30">
        <f aca="true" t="shared" si="0" ref="V20:V46">SUM(L20:U20)</f>
        <v>416.21000000000004</v>
      </c>
    </row>
    <row r="21" spans="2:22" ht="12.75">
      <c r="B21" s="31" t="s">
        <v>48</v>
      </c>
      <c r="C21" s="32"/>
      <c r="D21" s="32"/>
      <c r="E21" s="32"/>
      <c r="F21" s="32"/>
      <c r="G21" s="32"/>
      <c r="H21" s="32"/>
      <c r="I21" s="32"/>
      <c r="J21" s="32"/>
      <c r="K21" s="28" t="s">
        <v>39</v>
      </c>
      <c r="L21" s="29">
        <v>30.36</v>
      </c>
      <c r="M21" s="29">
        <v>32.12</v>
      </c>
      <c r="N21" s="29">
        <v>102.96</v>
      </c>
      <c r="O21" s="29">
        <v>242.1</v>
      </c>
      <c r="P21" s="29">
        <v>26.81</v>
      </c>
      <c r="Q21" s="29">
        <v>6.76</v>
      </c>
      <c r="R21" s="29">
        <v>37.7</v>
      </c>
      <c r="S21" s="29">
        <v>0</v>
      </c>
      <c r="T21" s="29">
        <v>0</v>
      </c>
      <c r="U21" s="29">
        <v>60.32</v>
      </c>
      <c r="V21" s="30">
        <f t="shared" si="0"/>
        <v>539.13</v>
      </c>
    </row>
    <row r="22" spans="2:22" ht="12.75">
      <c r="B22" s="31" t="s">
        <v>87</v>
      </c>
      <c r="C22" s="32"/>
      <c r="D22" s="32"/>
      <c r="E22" s="32"/>
      <c r="F22" s="32"/>
      <c r="G22" s="32"/>
      <c r="H22" s="32"/>
      <c r="I22" s="32"/>
      <c r="J22" s="32"/>
      <c r="K22" s="28" t="s">
        <v>68</v>
      </c>
      <c r="L22" s="29">
        <v>0</v>
      </c>
      <c r="M22" s="29">
        <v>0</v>
      </c>
      <c r="N22" s="29">
        <v>0</v>
      </c>
      <c r="O22" s="29">
        <v>73.52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30">
        <f t="shared" si="0"/>
        <v>73.52</v>
      </c>
    </row>
    <row r="23" spans="2:22" ht="12.75">
      <c r="B23" s="31" t="s">
        <v>86</v>
      </c>
      <c r="C23" s="32"/>
      <c r="D23" s="32"/>
      <c r="E23" s="32"/>
      <c r="F23" s="32"/>
      <c r="G23" s="32"/>
      <c r="H23" s="32"/>
      <c r="I23" s="32"/>
      <c r="J23" s="32"/>
      <c r="K23" s="28" t="s">
        <v>69</v>
      </c>
      <c r="L23" s="29">
        <v>92.14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5.04</v>
      </c>
      <c r="U23" s="29">
        <v>0</v>
      </c>
      <c r="V23" s="30">
        <f t="shared" si="0"/>
        <v>97.18</v>
      </c>
    </row>
    <row r="24" spans="2:22" ht="12.75">
      <c r="B24" s="31" t="s">
        <v>49</v>
      </c>
      <c r="C24" s="32"/>
      <c r="D24" s="32"/>
      <c r="E24" s="32"/>
      <c r="F24" s="32"/>
      <c r="G24" s="32"/>
      <c r="H24" s="32"/>
      <c r="I24" s="32"/>
      <c r="J24" s="32"/>
      <c r="K24" s="28" t="s">
        <v>40</v>
      </c>
      <c r="L24" s="29">
        <v>0</v>
      </c>
      <c r="M24" s="29">
        <v>0</v>
      </c>
      <c r="N24" s="29">
        <v>0</v>
      </c>
      <c r="O24" s="29">
        <v>94.18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30">
        <f t="shared" si="0"/>
        <v>94.18</v>
      </c>
    </row>
    <row r="25" spans="2:22" ht="12.75" customHeight="1">
      <c r="B25" s="31" t="s">
        <v>88</v>
      </c>
      <c r="C25" s="32"/>
      <c r="D25" s="32"/>
      <c r="E25" s="32"/>
      <c r="F25" s="32"/>
      <c r="G25" s="32"/>
      <c r="H25" s="32"/>
      <c r="I25" s="32"/>
      <c r="J25" s="32"/>
      <c r="K25" s="28" t="s">
        <v>70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38.71</v>
      </c>
      <c r="S25" s="29">
        <v>11.97</v>
      </c>
      <c r="T25" s="29">
        <v>0</v>
      </c>
      <c r="U25" s="29">
        <v>0</v>
      </c>
      <c r="V25" s="30">
        <f t="shared" si="0"/>
        <v>50.68</v>
      </c>
    </row>
    <row r="26" spans="2:22" ht="12.75" customHeight="1">
      <c r="B26" s="31" t="s">
        <v>89</v>
      </c>
      <c r="C26" s="32"/>
      <c r="D26" s="32"/>
      <c r="E26" s="32"/>
      <c r="F26" s="32"/>
      <c r="G26" s="32"/>
      <c r="H26" s="32"/>
      <c r="I26" s="32"/>
      <c r="J26" s="32"/>
      <c r="K26" s="28" t="s">
        <v>71</v>
      </c>
      <c r="L26" s="29">
        <v>34.2</v>
      </c>
      <c r="M26" s="29">
        <v>0</v>
      </c>
      <c r="N26" s="29">
        <v>0</v>
      </c>
      <c r="O26" s="29">
        <v>159.85</v>
      </c>
      <c r="P26" s="29">
        <v>0</v>
      </c>
      <c r="Q26" s="29">
        <v>0</v>
      </c>
      <c r="R26" s="29">
        <v>0</v>
      </c>
      <c r="S26" s="29">
        <v>0</v>
      </c>
      <c r="T26" s="29">
        <v>183.44</v>
      </c>
      <c r="U26" s="29">
        <v>0</v>
      </c>
      <c r="V26" s="30">
        <f t="shared" si="0"/>
        <v>377.49</v>
      </c>
    </row>
    <row r="27" spans="2:22" ht="12.75" customHeight="1">
      <c r="B27" s="31" t="s">
        <v>36</v>
      </c>
      <c r="C27" s="32"/>
      <c r="D27" s="32"/>
      <c r="E27" s="32"/>
      <c r="F27" s="32"/>
      <c r="G27" s="32"/>
      <c r="H27" s="32"/>
      <c r="I27" s="32"/>
      <c r="J27" s="32"/>
      <c r="K27" s="28" t="s">
        <v>34</v>
      </c>
      <c r="L27" s="29">
        <v>0</v>
      </c>
      <c r="M27" s="29">
        <v>0</v>
      </c>
      <c r="N27" s="29">
        <v>88.98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30">
        <f t="shared" si="0"/>
        <v>88.98</v>
      </c>
    </row>
    <row r="28" spans="2:22" ht="12.75" customHeight="1">
      <c r="B28" s="31" t="s">
        <v>90</v>
      </c>
      <c r="C28" s="32"/>
      <c r="D28" s="32"/>
      <c r="E28" s="32"/>
      <c r="F28" s="32"/>
      <c r="G28" s="32"/>
      <c r="H28" s="32"/>
      <c r="I28" s="32"/>
      <c r="J28" s="32"/>
      <c r="K28" s="28" t="s">
        <v>72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38.44</v>
      </c>
      <c r="R28" s="29">
        <v>0</v>
      </c>
      <c r="S28" s="29">
        <v>0</v>
      </c>
      <c r="T28" s="29">
        <v>0</v>
      </c>
      <c r="U28" s="29">
        <v>0</v>
      </c>
      <c r="V28" s="30">
        <f t="shared" si="0"/>
        <v>38.44</v>
      </c>
    </row>
    <row r="29" spans="2:22" ht="12.75" customHeight="1">
      <c r="B29" s="31" t="s">
        <v>91</v>
      </c>
      <c r="C29" s="32"/>
      <c r="D29" s="32"/>
      <c r="E29" s="32"/>
      <c r="F29" s="32"/>
      <c r="G29" s="32"/>
      <c r="H29" s="32"/>
      <c r="I29" s="32"/>
      <c r="J29" s="32"/>
      <c r="K29" s="28" t="s">
        <v>73</v>
      </c>
      <c r="L29" s="29">
        <v>4.05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22.53</v>
      </c>
      <c r="U29" s="29">
        <v>0</v>
      </c>
      <c r="V29" s="30">
        <f t="shared" si="0"/>
        <v>26.580000000000002</v>
      </c>
    </row>
    <row r="30" spans="2:22" ht="12.75" customHeight="1">
      <c r="B30" s="31" t="s">
        <v>50</v>
      </c>
      <c r="C30" s="32"/>
      <c r="D30" s="32"/>
      <c r="E30" s="32"/>
      <c r="F30" s="32"/>
      <c r="G30" s="32"/>
      <c r="H30" s="32"/>
      <c r="I30" s="32"/>
      <c r="J30" s="32"/>
      <c r="K30" s="28" t="s">
        <v>41</v>
      </c>
      <c r="L30" s="29">
        <v>0</v>
      </c>
      <c r="M30" s="29">
        <v>0</v>
      </c>
      <c r="N30" s="29">
        <v>94.5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30">
        <f t="shared" si="0"/>
        <v>94.5</v>
      </c>
    </row>
    <row r="31" spans="2:22" ht="12.75" customHeight="1">
      <c r="B31" s="31" t="s">
        <v>92</v>
      </c>
      <c r="C31" s="32"/>
      <c r="D31" s="32"/>
      <c r="E31" s="32"/>
      <c r="F31" s="32"/>
      <c r="G31" s="32"/>
      <c r="H31" s="32"/>
      <c r="I31" s="32"/>
      <c r="J31" s="32"/>
      <c r="K31" s="28" t="s">
        <v>74</v>
      </c>
      <c r="L31" s="29">
        <v>0</v>
      </c>
      <c r="M31" s="29">
        <v>0</v>
      </c>
      <c r="N31" s="29">
        <v>0</v>
      </c>
      <c r="O31" s="29">
        <v>0</v>
      </c>
      <c r="P31" s="29">
        <v>1.55</v>
      </c>
      <c r="Q31" s="29">
        <v>44.48</v>
      </c>
      <c r="R31" s="29">
        <v>0</v>
      </c>
      <c r="S31" s="29">
        <v>0</v>
      </c>
      <c r="T31" s="29">
        <v>0</v>
      </c>
      <c r="U31" s="29">
        <v>0.02</v>
      </c>
      <c r="V31" s="30">
        <f t="shared" si="0"/>
        <v>46.05</v>
      </c>
    </row>
    <row r="32" spans="2:22" ht="12.75" customHeight="1">
      <c r="B32" s="31" t="s">
        <v>51</v>
      </c>
      <c r="C32" s="32"/>
      <c r="D32" s="32"/>
      <c r="E32" s="32"/>
      <c r="F32" s="32"/>
      <c r="G32" s="32"/>
      <c r="H32" s="32"/>
      <c r="I32" s="32"/>
      <c r="J32" s="32"/>
      <c r="K32" s="28" t="s">
        <v>42</v>
      </c>
      <c r="L32" s="29">
        <v>0</v>
      </c>
      <c r="M32" s="29">
        <v>0</v>
      </c>
      <c r="N32" s="29">
        <v>0</v>
      </c>
      <c r="O32" s="29">
        <v>0.22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30">
        <f t="shared" si="0"/>
        <v>0.22</v>
      </c>
    </row>
    <row r="33" spans="2:22" ht="12.75" customHeight="1">
      <c r="B33" s="31" t="s">
        <v>93</v>
      </c>
      <c r="C33" s="32"/>
      <c r="D33" s="32"/>
      <c r="E33" s="32"/>
      <c r="F33" s="32"/>
      <c r="G33" s="32"/>
      <c r="H33" s="32"/>
      <c r="I33" s="32"/>
      <c r="J33" s="32"/>
      <c r="K33" s="28" t="s">
        <v>75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0.03</v>
      </c>
      <c r="S33" s="29">
        <v>0</v>
      </c>
      <c r="T33" s="29">
        <v>0</v>
      </c>
      <c r="U33" s="29">
        <v>0</v>
      </c>
      <c r="V33" s="30">
        <f t="shared" si="0"/>
        <v>0.03</v>
      </c>
    </row>
    <row r="34" spans="2:22" ht="12.75" customHeight="1">
      <c r="B34" s="31" t="s">
        <v>52</v>
      </c>
      <c r="C34" s="32"/>
      <c r="D34" s="32"/>
      <c r="E34" s="32"/>
      <c r="F34" s="32"/>
      <c r="G34" s="32"/>
      <c r="H34" s="32"/>
      <c r="I34" s="32"/>
      <c r="J34" s="32"/>
      <c r="K34" s="28" t="s">
        <v>76</v>
      </c>
      <c r="L34" s="29">
        <v>0</v>
      </c>
      <c r="M34" s="29">
        <v>0</v>
      </c>
      <c r="N34" s="29">
        <v>4.33</v>
      </c>
      <c r="O34" s="29">
        <v>40.34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30">
        <f t="shared" si="0"/>
        <v>44.67</v>
      </c>
    </row>
    <row r="35" spans="2:22" ht="12.75" customHeight="1">
      <c r="B35" s="31" t="s">
        <v>53</v>
      </c>
      <c r="C35" s="32"/>
      <c r="D35" s="32"/>
      <c r="E35" s="32"/>
      <c r="F35" s="32"/>
      <c r="G35" s="32"/>
      <c r="H35" s="32"/>
      <c r="I35" s="32"/>
      <c r="J35" s="32"/>
      <c r="K35" s="28" t="s">
        <v>43</v>
      </c>
      <c r="L35" s="29">
        <v>0</v>
      </c>
      <c r="M35" s="29">
        <v>0</v>
      </c>
      <c r="N35" s="29">
        <v>0</v>
      </c>
      <c r="O35" s="29">
        <v>106.64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30">
        <f t="shared" si="0"/>
        <v>106.64</v>
      </c>
    </row>
    <row r="36" spans="2:22" ht="12.75" customHeight="1">
      <c r="B36" s="31" t="s">
        <v>94</v>
      </c>
      <c r="C36" s="32"/>
      <c r="D36" s="32"/>
      <c r="E36" s="32"/>
      <c r="F36" s="32"/>
      <c r="G36" s="32"/>
      <c r="H36" s="32"/>
      <c r="I36" s="32"/>
      <c r="J36" s="32"/>
      <c r="K36" s="28" t="s">
        <v>77</v>
      </c>
      <c r="L36" s="29">
        <v>0</v>
      </c>
      <c r="M36" s="29">
        <v>0</v>
      </c>
      <c r="N36" s="29">
        <v>0</v>
      </c>
      <c r="O36" s="29">
        <v>0</v>
      </c>
      <c r="P36" s="29">
        <v>0.26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30">
        <f t="shared" si="0"/>
        <v>0.26</v>
      </c>
    </row>
    <row r="37" spans="2:22" ht="12.75" customHeight="1">
      <c r="B37" s="31" t="s">
        <v>95</v>
      </c>
      <c r="C37" s="32"/>
      <c r="D37" s="32"/>
      <c r="E37" s="32"/>
      <c r="F37" s="32"/>
      <c r="G37" s="32"/>
      <c r="H37" s="32"/>
      <c r="I37" s="32"/>
      <c r="J37" s="32"/>
      <c r="K37" s="28" t="s">
        <v>78</v>
      </c>
      <c r="L37" s="29">
        <v>0</v>
      </c>
      <c r="M37" s="29">
        <v>0</v>
      </c>
      <c r="N37" s="29">
        <v>0</v>
      </c>
      <c r="O37" s="29">
        <v>39.71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30">
        <f t="shared" si="0"/>
        <v>39.71</v>
      </c>
    </row>
    <row r="38" spans="2:22" ht="12.75" customHeight="1">
      <c r="B38" s="31" t="s">
        <v>54</v>
      </c>
      <c r="C38" s="32"/>
      <c r="D38" s="32"/>
      <c r="E38" s="32"/>
      <c r="F38" s="32"/>
      <c r="G38" s="32"/>
      <c r="H38" s="32"/>
      <c r="I38" s="32"/>
      <c r="J38" s="32"/>
      <c r="K38" s="28" t="s">
        <v>44</v>
      </c>
      <c r="L38" s="29">
        <v>0</v>
      </c>
      <c r="M38" s="29">
        <v>0</v>
      </c>
      <c r="N38" s="29">
        <v>0</v>
      </c>
      <c r="O38" s="29">
        <v>1.09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30">
        <f t="shared" si="0"/>
        <v>1.09</v>
      </c>
    </row>
    <row r="39" spans="2:22" ht="12.75" customHeight="1">
      <c r="B39" s="31" t="s">
        <v>96</v>
      </c>
      <c r="C39" s="32"/>
      <c r="D39" s="32"/>
      <c r="E39" s="32"/>
      <c r="F39" s="32"/>
      <c r="G39" s="32"/>
      <c r="H39" s="32"/>
      <c r="I39" s="32"/>
      <c r="J39" s="32"/>
      <c r="K39" s="28" t="s">
        <v>79</v>
      </c>
      <c r="L39" s="29">
        <v>0</v>
      </c>
      <c r="M39" s="29">
        <v>0</v>
      </c>
      <c r="N39" s="29">
        <v>102.76</v>
      </c>
      <c r="O39" s="29">
        <v>0</v>
      </c>
      <c r="P39" s="29">
        <v>4.74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30">
        <f t="shared" si="0"/>
        <v>107.5</v>
      </c>
    </row>
    <row r="40" spans="2:22" ht="12.75" customHeight="1">
      <c r="B40" s="31" t="s">
        <v>97</v>
      </c>
      <c r="C40" s="32"/>
      <c r="D40" s="32"/>
      <c r="E40" s="32"/>
      <c r="F40" s="32"/>
      <c r="G40" s="32"/>
      <c r="H40" s="32"/>
      <c r="I40" s="32"/>
      <c r="J40" s="32"/>
      <c r="K40" s="28" t="s">
        <v>80</v>
      </c>
      <c r="L40" s="29">
        <v>0</v>
      </c>
      <c r="M40" s="29">
        <v>0</v>
      </c>
      <c r="N40" s="29">
        <v>0.06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30">
        <f t="shared" si="0"/>
        <v>0.06</v>
      </c>
    </row>
    <row r="41" spans="2:22" ht="12.75" customHeight="1">
      <c r="B41" s="31" t="s">
        <v>98</v>
      </c>
      <c r="C41" s="32"/>
      <c r="D41" s="32"/>
      <c r="E41" s="32"/>
      <c r="F41" s="32"/>
      <c r="G41" s="32"/>
      <c r="H41" s="32"/>
      <c r="I41" s="32"/>
      <c r="J41" s="32"/>
      <c r="K41" s="28" t="s">
        <v>81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62.34</v>
      </c>
      <c r="S41" s="29">
        <v>91.69</v>
      </c>
      <c r="T41" s="29">
        <v>0</v>
      </c>
      <c r="U41" s="29">
        <v>22.3</v>
      </c>
      <c r="V41" s="30">
        <f t="shared" si="0"/>
        <v>176.33</v>
      </c>
    </row>
    <row r="42" spans="2:22" ht="12.75" customHeight="1">
      <c r="B42" s="31" t="s">
        <v>55</v>
      </c>
      <c r="C42" s="32"/>
      <c r="D42" s="32"/>
      <c r="E42" s="32"/>
      <c r="F42" s="32"/>
      <c r="G42" s="32"/>
      <c r="H42" s="32"/>
      <c r="I42" s="32"/>
      <c r="J42" s="32"/>
      <c r="K42" s="28" t="s">
        <v>45</v>
      </c>
      <c r="L42" s="29">
        <v>0</v>
      </c>
      <c r="M42" s="29">
        <v>0</v>
      </c>
      <c r="N42" s="29">
        <v>58.21</v>
      </c>
      <c r="O42" s="29">
        <v>15.12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30">
        <f t="shared" si="0"/>
        <v>73.33</v>
      </c>
    </row>
    <row r="43" spans="2:22" ht="12.75" customHeight="1">
      <c r="B43" s="31" t="s">
        <v>99</v>
      </c>
      <c r="C43" s="32"/>
      <c r="D43" s="32"/>
      <c r="E43" s="32"/>
      <c r="F43" s="32"/>
      <c r="G43" s="32"/>
      <c r="H43" s="32"/>
      <c r="I43" s="32"/>
      <c r="J43" s="32"/>
      <c r="K43" s="28" t="s">
        <v>82</v>
      </c>
      <c r="L43" s="29">
        <v>0</v>
      </c>
      <c r="M43" s="29">
        <v>0</v>
      </c>
      <c r="N43" s="29">
        <v>1.89</v>
      </c>
      <c r="O43" s="29">
        <v>0</v>
      </c>
      <c r="P43" s="29">
        <v>177.7</v>
      </c>
      <c r="Q43" s="29">
        <v>13.9</v>
      </c>
      <c r="R43" s="29">
        <v>0</v>
      </c>
      <c r="S43" s="29">
        <v>0</v>
      </c>
      <c r="T43" s="29">
        <v>0</v>
      </c>
      <c r="U43" s="29">
        <v>0</v>
      </c>
      <c r="V43" s="30">
        <f t="shared" si="0"/>
        <v>193.48999999999998</v>
      </c>
    </row>
    <row r="44" spans="2:22" ht="12.75">
      <c r="B44" s="31" t="s">
        <v>37</v>
      </c>
      <c r="C44" s="32"/>
      <c r="D44" s="32"/>
      <c r="E44" s="32"/>
      <c r="F44" s="32"/>
      <c r="G44" s="32"/>
      <c r="H44" s="32"/>
      <c r="I44" s="32"/>
      <c r="J44" s="32"/>
      <c r="K44" s="28" t="s">
        <v>46</v>
      </c>
      <c r="L44" s="29">
        <v>0</v>
      </c>
      <c r="M44" s="29">
        <v>0</v>
      </c>
      <c r="N44" s="29">
        <v>4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30">
        <f t="shared" si="0"/>
        <v>4</v>
      </c>
    </row>
    <row r="45" spans="2:22" ht="12.75"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28" t="s">
        <v>83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4.78</v>
      </c>
      <c r="R45" s="29">
        <v>0</v>
      </c>
      <c r="S45" s="29">
        <v>0</v>
      </c>
      <c r="T45" s="29">
        <v>0</v>
      </c>
      <c r="U45" s="29">
        <v>0</v>
      </c>
      <c r="V45" s="30">
        <f t="shared" si="0"/>
        <v>4.78</v>
      </c>
    </row>
    <row r="46" spans="2:22" ht="12.75">
      <c r="B46" s="31" t="s">
        <v>38</v>
      </c>
      <c r="C46" s="32"/>
      <c r="D46" s="32"/>
      <c r="E46" s="32"/>
      <c r="F46" s="32"/>
      <c r="G46" s="32"/>
      <c r="H46" s="32"/>
      <c r="I46" s="32"/>
      <c r="J46" s="32"/>
      <c r="K46" s="28" t="s">
        <v>35</v>
      </c>
      <c r="L46" s="29">
        <v>0</v>
      </c>
      <c r="M46" s="29">
        <v>0</v>
      </c>
      <c r="N46" s="29">
        <v>0.37</v>
      </c>
      <c r="O46" s="29">
        <v>1.3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30">
        <f t="shared" si="0"/>
        <v>1.67</v>
      </c>
    </row>
  </sheetData>
  <mergeCells count="36">
    <mergeCell ref="B29:J29"/>
    <mergeCell ref="B23:J23"/>
    <mergeCell ref="B24:J24"/>
    <mergeCell ref="B25:J25"/>
    <mergeCell ref="B26:J26"/>
    <mergeCell ref="B6:F6"/>
    <mergeCell ref="G6:I6"/>
    <mergeCell ref="J10:L10"/>
    <mergeCell ref="B1:L1"/>
    <mergeCell ref="B2:L2"/>
    <mergeCell ref="B3:L3"/>
    <mergeCell ref="B4:L4"/>
    <mergeCell ref="B30:J30"/>
    <mergeCell ref="B31:J31"/>
    <mergeCell ref="B32:J32"/>
    <mergeCell ref="B16:J16"/>
    <mergeCell ref="B22:J22"/>
    <mergeCell ref="B19:J19"/>
    <mergeCell ref="B20:J20"/>
    <mergeCell ref="B21:J21"/>
    <mergeCell ref="B27:J27"/>
    <mergeCell ref="B28:J28"/>
    <mergeCell ref="B33:J33"/>
    <mergeCell ref="B34:J34"/>
    <mergeCell ref="B35:J35"/>
    <mergeCell ref="B36:J36"/>
    <mergeCell ref="B37:J37"/>
    <mergeCell ref="B38:J38"/>
    <mergeCell ref="B39:J39"/>
    <mergeCell ref="B40:J40"/>
    <mergeCell ref="B45:J45"/>
    <mergeCell ref="B46:J46"/>
    <mergeCell ref="B41:J41"/>
    <mergeCell ref="B42:J42"/>
    <mergeCell ref="B43:J43"/>
    <mergeCell ref="B44:J44"/>
  </mergeCells>
  <printOptions/>
  <pageMargins left="0.75" right="0.75" top="1" bottom="1" header="0" footer="0"/>
  <pageSetup horizontalDpi="300" verticalDpi="3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showGridLines="0" tabSelected="1" workbookViewId="0" topLeftCell="A1">
      <selection activeCell="R22" sqref="R22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5.421875" style="0" customWidth="1"/>
    <col min="12" max="12" width="7.00390625" style="0" customWidth="1"/>
    <col min="13" max="13" width="10.28125" style="0" customWidth="1"/>
    <col min="14" max="14" width="9.57421875" style="0" customWidth="1"/>
    <col min="15" max="15" width="6.8515625" style="0" customWidth="1"/>
    <col min="16" max="16" width="9.00390625" style="0" customWidth="1"/>
    <col min="17" max="17" width="9.8515625" style="0" customWidth="1"/>
    <col min="18" max="18" width="8.28125" style="0" customWidth="1"/>
    <col min="19" max="19" width="9.57421875" style="0" customWidth="1"/>
    <col min="20" max="20" width="8.28125" style="0" customWidth="1"/>
    <col min="21" max="21" width="5.28125" style="0" customWidth="1"/>
    <col min="22" max="22" width="8.421875" style="0" customWidth="1"/>
    <col min="23" max="16384" width="2.7109375" style="0" customWidth="1"/>
  </cols>
  <sheetData>
    <row r="1" spans="2:12" s="1" customFormat="1" ht="12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s="1" customFormat="1" ht="12">
      <c r="B2" s="42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s="1" customFormat="1" ht="12">
      <c r="B3" s="42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s="1" customFormat="1" ht="12">
      <c r="B4" s="42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2:10" s="1" customFormat="1" ht="12">
      <c r="B6" s="36" t="s">
        <v>4</v>
      </c>
      <c r="C6" s="37"/>
      <c r="D6" s="37"/>
      <c r="E6" s="37"/>
      <c r="F6" s="38"/>
      <c r="G6" s="39"/>
      <c r="H6" s="40"/>
      <c r="I6" s="40"/>
      <c r="J6" s="24" t="s">
        <v>103</v>
      </c>
    </row>
    <row r="7" s="1" customFormat="1" ht="12"/>
    <row r="8" spans="1:16" s="1" customFormat="1" ht="12.75">
      <c r="A8" s="1" t="s">
        <v>5</v>
      </c>
      <c r="B8" s="2" t="s">
        <v>6</v>
      </c>
      <c r="C8" s="3"/>
      <c r="D8" s="3"/>
      <c r="E8" s="3"/>
      <c r="F8" s="3"/>
      <c r="G8" s="3"/>
      <c r="H8" s="3"/>
      <c r="I8" s="3"/>
      <c r="J8" s="3" t="s">
        <v>15</v>
      </c>
      <c r="K8" s="3"/>
      <c r="L8" s="3"/>
      <c r="M8" s="3"/>
      <c r="N8" s="12"/>
      <c r="O8" s="18"/>
      <c r="P8" s="10"/>
    </row>
    <row r="9" spans="2:16" s="4" customFormat="1" ht="12.75">
      <c r="B9" s="5" t="s">
        <v>7</v>
      </c>
      <c r="C9" s="6"/>
      <c r="D9" s="6"/>
      <c r="E9" s="6"/>
      <c r="F9" s="6"/>
      <c r="G9" s="6"/>
      <c r="H9" s="6"/>
      <c r="I9" s="6"/>
      <c r="J9" s="6" t="s">
        <v>102</v>
      </c>
      <c r="K9" s="6"/>
      <c r="L9" s="6"/>
      <c r="M9" s="6"/>
      <c r="N9" s="14"/>
      <c r="O9" s="19"/>
      <c r="P9" s="9"/>
    </row>
    <row r="10" spans="2:16" s="1" customFormat="1" ht="12.75">
      <c r="B10" s="5" t="s">
        <v>10</v>
      </c>
      <c r="C10" s="6"/>
      <c r="D10" s="6"/>
      <c r="E10" s="6"/>
      <c r="F10" s="6"/>
      <c r="G10" s="6"/>
      <c r="H10" s="6"/>
      <c r="I10" s="6"/>
      <c r="J10" s="44">
        <v>1999</v>
      </c>
      <c r="K10" s="44"/>
      <c r="L10" s="44"/>
      <c r="M10" s="44"/>
      <c r="N10" s="14"/>
      <c r="O10" s="19"/>
      <c r="P10" s="10"/>
    </row>
    <row r="11" spans="2:16" s="1" customFormat="1" ht="12.75">
      <c r="B11" s="5" t="s">
        <v>8</v>
      </c>
      <c r="C11" s="6"/>
      <c r="D11" s="6"/>
      <c r="E11" s="6"/>
      <c r="F11" s="6"/>
      <c r="G11" s="6"/>
      <c r="H11" s="6"/>
      <c r="I11" s="6"/>
      <c r="J11" s="6" t="s">
        <v>16</v>
      </c>
      <c r="K11" s="6"/>
      <c r="L11" s="6"/>
      <c r="M11" s="6"/>
      <c r="N11" s="14"/>
      <c r="O11" s="19"/>
      <c r="P11" s="10"/>
    </row>
    <row r="12" spans="2:16" s="1" customFormat="1" ht="12.75">
      <c r="B12" s="7" t="s">
        <v>9</v>
      </c>
      <c r="C12" s="8"/>
      <c r="D12" s="8"/>
      <c r="E12" s="8"/>
      <c r="F12" s="8"/>
      <c r="G12" s="8"/>
      <c r="H12" s="8"/>
      <c r="I12" s="8"/>
      <c r="J12" s="21" t="s">
        <v>17</v>
      </c>
      <c r="K12" s="21"/>
      <c r="L12" s="8"/>
      <c r="M12" s="8"/>
      <c r="N12" s="16"/>
      <c r="O12" s="20"/>
      <c r="P12" s="10"/>
    </row>
    <row r="14" ht="22.5" customHeight="1"/>
    <row r="15" spans="11:22" s="22" customFormat="1" ht="36" customHeight="1">
      <c r="K15" s="23"/>
      <c r="L15" s="26" t="s">
        <v>56</v>
      </c>
      <c r="M15" s="26" t="s">
        <v>57</v>
      </c>
      <c r="N15" s="26" t="s">
        <v>58</v>
      </c>
      <c r="O15" s="26" t="s">
        <v>59</v>
      </c>
      <c r="P15" s="26" t="s">
        <v>60</v>
      </c>
      <c r="Q15" s="26" t="s">
        <v>61</v>
      </c>
      <c r="R15" s="26" t="s">
        <v>62</v>
      </c>
      <c r="S15" s="26" t="s">
        <v>63</v>
      </c>
      <c r="T15" s="26" t="s">
        <v>64</v>
      </c>
      <c r="U15" s="26" t="s">
        <v>65</v>
      </c>
      <c r="V15" s="27" t="s">
        <v>66</v>
      </c>
    </row>
    <row r="16" spans="2:22" s="22" customFormat="1" ht="12">
      <c r="B16" s="33" t="s">
        <v>32</v>
      </c>
      <c r="C16" s="34"/>
      <c r="D16" s="34"/>
      <c r="E16" s="34"/>
      <c r="F16" s="34"/>
      <c r="G16" s="34"/>
      <c r="H16" s="34"/>
      <c r="I16" s="34"/>
      <c r="J16" s="35"/>
      <c r="K16" s="45" t="s">
        <v>33</v>
      </c>
      <c r="L16" s="26">
        <v>1901</v>
      </c>
      <c r="M16" s="26">
        <v>1902</v>
      </c>
      <c r="N16" s="26">
        <v>1903</v>
      </c>
      <c r="O16" s="26">
        <v>1904</v>
      </c>
      <c r="P16" s="26">
        <v>1905</v>
      </c>
      <c r="Q16" s="26">
        <v>1906</v>
      </c>
      <c r="R16" s="26">
        <v>1907</v>
      </c>
      <c r="S16" s="26">
        <v>1908</v>
      </c>
      <c r="T16" s="26">
        <v>1909</v>
      </c>
      <c r="U16" s="26">
        <v>1910</v>
      </c>
      <c r="V16" s="26">
        <v>19</v>
      </c>
    </row>
    <row r="17" s="17" customFormat="1" ht="12.75"/>
    <row r="19" spans="2:22" ht="12.75">
      <c r="B19" s="46" t="s">
        <v>18</v>
      </c>
      <c r="C19" s="47"/>
      <c r="D19" s="47"/>
      <c r="E19" s="47"/>
      <c r="F19" s="47"/>
      <c r="G19" s="47"/>
      <c r="H19" s="47"/>
      <c r="I19" s="47"/>
      <c r="J19" s="48"/>
      <c r="K19" s="28" t="s">
        <v>19</v>
      </c>
      <c r="L19" s="28">
        <v>9</v>
      </c>
      <c r="M19" s="28">
        <v>2</v>
      </c>
      <c r="N19" s="28">
        <v>22</v>
      </c>
      <c r="O19" s="28">
        <v>24</v>
      </c>
      <c r="P19" s="28">
        <v>8</v>
      </c>
      <c r="Q19" s="28">
        <v>8</v>
      </c>
      <c r="R19" s="28">
        <v>5</v>
      </c>
      <c r="S19" s="28">
        <v>3</v>
      </c>
      <c r="T19" s="28">
        <v>10</v>
      </c>
      <c r="U19" s="28">
        <v>4</v>
      </c>
      <c r="V19" s="30">
        <f>SUM(L19:U19)</f>
        <v>95</v>
      </c>
    </row>
    <row r="20" spans="2:22" ht="12.75">
      <c r="B20" s="46" t="s">
        <v>20</v>
      </c>
      <c r="C20" s="47"/>
      <c r="D20" s="47"/>
      <c r="E20" s="47"/>
      <c r="F20" s="47"/>
      <c r="G20" s="47"/>
      <c r="H20" s="47"/>
      <c r="I20" s="47"/>
      <c r="J20" s="48"/>
      <c r="K20" s="28" t="s">
        <v>21</v>
      </c>
      <c r="L20" s="28">
        <v>2</v>
      </c>
      <c r="M20" s="28">
        <v>0</v>
      </c>
      <c r="N20" s="28">
        <v>1</v>
      </c>
      <c r="O20" s="28">
        <v>7</v>
      </c>
      <c r="P20" s="28">
        <v>1</v>
      </c>
      <c r="Q20" s="28">
        <v>1</v>
      </c>
      <c r="R20" s="28">
        <v>2</v>
      </c>
      <c r="S20" s="28">
        <v>0</v>
      </c>
      <c r="T20" s="28">
        <v>0</v>
      </c>
      <c r="U20" s="28">
        <v>0</v>
      </c>
      <c r="V20" s="30">
        <f aca="true" t="shared" si="0" ref="V20:V25">SUM(L20:U20)</f>
        <v>14</v>
      </c>
    </row>
    <row r="21" spans="2:22" ht="12.75">
      <c r="B21" s="46" t="s">
        <v>22</v>
      </c>
      <c r="C21" s="47"/>
      <c r="D21" s="47"/>
      <c r="E21" s="47"/>
      <c r="F21" s="47"/>
      <c r="G21" s="47"/>
      <c r="H21" s="47"/>
      <c r="I21" s="47"/>
      <c r="J21" s="48"/>
      <c r="K21" s="28" t="s">
        <v>23</v>
      </c>
      <c r="L21" s="28">
        <v>90</v>
      </c>
      <c r="M21" s="28">
        <v>6</v>
      </c>
      <c r="N21" s="28">
        <v>47</v>
      </c>
      <c r="O21" s="28">
        <v>140</v>
      </c>
      <c r="P21" s="28">
        <v>11</v>
      </c>
      <c r="Q21" s="28">
        <v>12</v>
      </c>
      <c r="R21" s="28">
        <v>32</v>
      </c>
      <c r="S21" s="28">
        <v>18</v>
      </c>
      <c r="T21" s="28">
        <v>24</v>
      </c>
      <c r="U21" s="28">
        <v>18</v>
      </c>
      <c r="V21" s="30">
        <f t="shared" si="0"/>
        <v>398</v>
      </c>
    </row>
    <row r="22" spans="2:22" ht="12.75">
      <c r="B22" s="46" t="s">
        <v>24</v>
      </c>
      <c r="C22" s="47"/>
      <c r="D22" s="47"/>
      <c r="E22" s="47"/>
      <c r="F22" s="47"/>
      <c r="G22" s="47"/>
      <c r="H22" s="47"/>
      <c r="I22" s="47"/>
      <c r="J22" s="48"/>
      <c r="K22" s="28" t="s">
        <v>25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30">
        <f t="shared" si="0"/>
        <v>0</v>
      </c>
    </row>
    <row r="23" spans="2:22" ht="12.75">
      <c r="B23" s="46" t="s">
        <v>26</v>
      </c>
      <c r="C23" s="47"/>
      <c r="D23" s="47"/>
      <c r="E23" s="47"/>
      <c r="F23" s="47"/>
      <c r="G23" s="47"/>
      <c r="H23" s="47"/>
      <c r="I23" s="47"/>
      <c r="J23" s="48"/>
      <c r="K23" s="28" t="s">
        <v>27</v>
      </c>
      <c r="L23" s="28"/>
      <c r="M23" s="28">
        <v>1</v>
      </c>
      <c r="N23" s="28">
        <v>0</v>
      </c>
      <c r="O23" s="28">
        <v>0</v>
      </c>
      <c r="P23" s="28">
        <v>0</v>
      </c>
      <c r="Q23" s="28">
        <v>0</v>
      </c>
      <c r="R23" s="28">
        <v>1</v>
      </c>
      <c r="S23" s="28">
        <v>0</v>
      </c>
      <c r="T23" s="28">
        <v>0</v>
      </c>
      <c r="U23" s="28">
        <v>0</v>
      </c>
      <c r="V23" s="30">
        <f t="shared" si="0"/>
        <v>2</v>
      </c>
    </row>
    <row r="24" spans="2:22" ht="12.75">
      <c r="B24" s="46" t="s">
        <v>28</v>
      </c>
      <c r="C24" s="47"/>
      <c r="D24" s="47"/>
      <c r="E24" s="47"/>
      <c r="F24" s="47"/>
      <c r="G24" s="47"/>
      <c r="H24" s="47"/>
      <c r="I24" s="47"/>
      <c r="J24" s="48"/>
      <c r="K24" s="28" t="s">
        <v>29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30">
        <f t="shared" si="0"/>
        <v>0</v>
      </c>
    </row>
    <row r="25" spans="2:22" ht="12.75">
      <c r="B25" s="46" t="s">
        <v>30</v>
      </c>
      <c r="C25" s="47"/>
      <c r="D25" s="47"/>
      <c r="E25" s="47"/>
      <c r="F25" s="47"/>
      <c r="G25" s="47"/>
      <c r="H25" s="47"/>
      <c r="I25" s="47"/>
      <c r="J25" s="48"/>
      <c r="K25" s="49" t="s">
        <v>31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30">
        <f t="shared" si="0"/>
        <v>0</v>
      </c>
    </row>
  </sheetData>
  <mergeCells count="15">
    <mergeCell ref="J10:M10"/>
    <mergeCell ref="B1:L1"/>
    <mergeCell ref="B2:L2"/>
    <mergeCell ref="B3:L3"/>
    <mergeCell ref="B4:L4"/>
    <mergeCell ref="B24:J24"/>
    <mergeCell ref="B25:J25"/>
    <mergeCell ref="B16:J16"/>
    <mergeCell ref="B6:F6"/>
    <mergeCell ref="G6:I6"/>
    <mergeCell ref="B22:J22"/>
    <mergeCell ref="B23:J23"/>
    <mergeCell ref="B19:J19"/>
    <mergeCell ref="B20:J20"/>
    <mergeCell ref="B21:J21"/>
  </mergeCells>
  <printOptions/>
  <pageMargins left="0.75" right="0.75" top="1" bottom="1" header="0" footer="0"/>
  <pageSetup horizontalDpi="300" verticalDpi="3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2006-07-04T21:00:14Z</cp:lastPrinted>
  <dcterms:created xsi:type="dcterms:W3CDTF">2005-09-23T17:17:30Z</dcterms:created>
  <dcterms:modified xsi:type="dcterms:W3CDTF">2007-07-13T15:58:58Z</dcterms:modified>
  <cp:category/>
  <cp:version/>
  <cp:contentType/>
  <cp:contentStatus/>
</cp:coreProperties>
</file>