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2120" windowHeight="8325" activeTab="0"/>
  </bookViews>
  <sheets>
    <sheet name="Tabla 37-16" sheetId="1" r:id="rId1"/>
  </sheets>
  <definedNames>
    <definedName name="_xlnm.Print_Area" localSheetId="0">'Tabla 37-16'!$A$1:$T$29</definedName>
  </definedNames>
  <calcPr fullCalcOnLoad="1"/>
</workbook>
</file>

<file path=xl/sharedStrings.xml><?xml version="1.0" encoding="utf-8"?>
<sst xmlns="http://schemas.openxmlformats.org/spreadsheetml/2006/main" count="71" uniqueCount="64">
  <si>
    <t>Dirección de Políticas Regionales y Departamentales</t>
  </si>
  <si>
    <t>Tabla Número</t>
  </si>
  <si>
    <t>Variable</t>
  </si>
  <si>
    <t>Cobertura Geográfica</t>
  </si>
  <si>
    <t>Unidad de Medida</t>
  </si>
  <si>
    <t>Fuente</t>
  </si>
  <si>
    <t>TELEFONICA</t>
  </si>
  <si>
    <t>PCS</t>
  </si>
  <si>
    <t>TELGUA</t>
  </si>
  <si>
    <t>TELENORSA</t>
  </si>
  <si>
    <t>RURALSAT</t>
  </si>
  <si>
    <t xml:space="preserve">GUATEL </t>
  </si>
  <si>
    <t>BNA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</si>
  <si>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</si>
  <si>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</si>
  <si>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</si>
  <si>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Fecha de  Publicación</t>
  </si>
  <si>
    <t>Superintendencia de Telecomunicaciones (SIT)</t>
  </si>
  <si>
    <t>Total de conexiones por Municipio</t>
  </si>
  <si>
    <t>Cantidad de conexiones telefónicas fijas</t>
  </si>
  <si>
    <t>Indicador</t>
  </si>
  <si>
    <t>Total de conexiones telefonicas fijas por Municipio</t>
  </si>
  <si>
    <t>Número de conexiones telefónicas fijas</t>
  </si>
  <si>
    <t>Código Departamento y Municipio</t>
  </si>
  <si>
    <t>Ref. Código Campo</t>
  </si>
  <si>
    <t>GUATEL</t>
  </si>
  <si>
    <t>T_CONEX_M</t>
  </si>
  <si>
    <t>TEM</t>
  </si>
  <si>
    <t>Municipios del Departamento de Alta Verapaz</t>
  </si>
  <si>
    <t xml:space="preserve"> 37 - 16</t>
  </si>
  <si>
    <t>Cobán</t>
  </si>
  <si>
    <t>Santa Cruz Verapaz</t>
  </si>
  <si>
    <t>San Cristobal Verapaz</t>
  </si>
  <si>
    <t>Tactic</t>
  </si>
  <si>
    <t>Tamahú</t>
  </si>
  <si>
    <t>Tucurú</t>
  </si>
  <si>
    <t>Panzós</t>
  </si>
  <si>
    <t>Senahú</t>
  </si>
  <si>
    <t>San Pedro Carchá</t>
  </si>
  <si>
    <t>San Juan Chamelco</t>
  </si>
  <si>
    <t>Lanquín</t>
  </si>
  <si>
    <t>Cahabón</t>
  </si>
  <si>
    <t>Chisec</t>
  </si>
  <si>
    <t>Chahal</t>
  </si>
  <si>
    <t>Departamento Alta Verapaz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</si>
  <si>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</si>
  <si>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</si>
  <si>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</si>
  <si>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</si>
  <si>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</si>
  <si>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</si>
  <si>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</si>
  <si>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</si>
  <si>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</si>
  <si>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</si>
  <si>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</si>
  <si>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</si>
  <si>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</si>
  <si>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</si>
  <si>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</si>
  <si>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</si>
  <si>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1600</t>
  </si>
  <si>
    <t>Fray Bartolomé de las Casas</t>
  </si>
  <si>
    <t>Santa Catarina La Tinta</t>
  </si>
</sst>
</file>

<file path=xl/styles.xml><?xml version="1.0" encoding="utf-8"?>
<styleSheet xmlns="http://schemas.openxmlformats.org/spreadsheetml/2006/main">
  <numFmts count="3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\ #,##0;&quot;Q&quot;\ \-#,##0"/>
    <numFmt numFmtId="165" formatCode="&quot;Q&quot;\ #,##0;[Red]&quot;Q&quot;\ \-#,##0"/>
    <numFmt numFmtId="166" formatCode="&quot;Q&quot;\ #,##0.00;&quot;Q&quot;\ \-#,##0.00"/>
    <numFmt numFmtId="167" formatCode="&quot;Q&quot;\ #,##0.00;[Red]&quot;Q&quot;\ \-#,##0.00"/>
    <numFmt numFmtId="168" formatCode="_ &quot;Q&quot;\ * #,##0_ ;_ &quot;Q&quot;\ * \-#,##0_ ;_ &quot;Q&quot;\ * &quot;-&quot;_ ;_ @_ "/>
    <numFmt numFmtId="169" formatCode="_ * #,##0_ ;_ * \-#,##0_ ;_ * &quot;-&quot;_ ;_ @_ "/>
    <numFmt numFmtId="170" formatCode="_ &quot;Q&quot;\ * #,##0.00_ ;_ &quot;Q&quot;\ * \-#,##0.00_ ;_ &quot;Q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;[Red]0.00"/>
    <numFmt numFmtId="181" formatCode="#,##0.00;[Red]#,##0.00"/>
    <numFmt numFmtId="182" formatCode="#,##0;[Red]#,##0"/>
    <numFmt numFmtId="183" formatCode="0.0%"/>
    <numFmt numFmtId="184" formatCode="0;[Red]0"/>
    <numFmt numFmtId="185" formatCode="_(* #,##0.0_);_(* \(#,##0.0\);_(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Book Antiqua"/>
      <family val="1"/>
    </font>
    <font>
      <b/>
      <sz val="8"/>
      <name val="Book Antiqua"/>
      <family val="1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10"/>
      <name val="Century"/>
      <family val="1"/>
    </font>
    <font>
      <b/>
      <sz val="10"/>
      <name val="Book Antiqua"/>
      <family val="1"/>
    </font>
    <font>
      <sz val="10"/>
      <name val="Book Antiqu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82" fontId="4" fillId="0" borderId="0" xfId="0" applyNumberFormat="1" applyFont="1" applyFill="1" applyAlignment="1">
      <alignment/>
    </xf>
    <xf numFmtId="182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" fontId="6" fillId="0" borderId="0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4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82" fontId="4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91" fontId="0" fillId="0" borderId="0" xfId="17" applyNumberFormat="1" applyFont="1" applyAlignment="1">
      <alignment horizontal="center" vertical="center" wrapText="1"/>
    </xf>
    <xf numFmtId="191" fontId="0" fillId="0" borderId="0" xfId="17" applyNumberFormat="1" applyFont="1" applyFill="1" applyAlignment="1">
      <alignment horizontal="center" vertical="center" wrapText="1"/>
    </xf>
    <xf numFmtId="191" fontId="9" fillId="0" borderId="0" xfId="17" applyNumberFormat="1" applyFont="1" applyFill="1" applyAlignment="1">
      <alignment horizontal="center" vertical="center" wrapText="1"/>
    </xf>
    <xf numFmtId="191" fontId="0" fillId="0" borderId="0" xfId="17" applyNumberFormat="1" applyFont="1" applyFill="1" applyAlignment="1">
      <alignment horizontal="center" vertical="center" wrapText="1"/>
    </xf>
    <xf numFmtId="191" fontId="0" fillId="0" borderId="0" xfId="17" applyNumberFormat="1" applyFont="1" applyAlignment="1">
      <alignment horizontal="center" vertical="center" wrapText="1"/>
    </xf>
    <xf numFmtId="191" fontId="0" fillId="0" borderId="0" xfId="17" applyNumberFormat="1" applyFont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82" fontId="1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191" fontId="0" fillId="2" borderId="1" xfId="17" applyNumberFormat="1" applyFont="1" applyFill="1" applyBorder="1" applyAlignment="1">
      <alignment horizontal="left" vertical="center" wrapText="1"/>
    </xf>
    <xf numFmtId="191" fontId="0" fillId="2" borderId="7" xfId="17" applyNumberFormat="1" applyFont="1" applyFill="1" applyBorder="1" applyAlignment="1">
      <alignment horizontal="left" vertical="center" wrapText="1"/>
    </xf>
    <xf numFmtId="0" fontId="0" fillId="2" borderId="8" xfId="17" applyNumberFormat="1" applyFont="1" applyFill="1" applyBorder="1" applyAlignment="1">
      <alignment horizontal="right" vertical="center" wrapText="1"/>
    </xf>
    <xf numFmtId="191" fontId="0" fillId="2" borderId="8" xfId="17" applyNumberFormat="1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center" vertical="center" wrapText="1"/>
    </xf>
    <xf numFmtId="49" fontId="0" fillId="3" borderId="8" xfId="0" applyNumberFormat="1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16" fontId="6" fillId="3" borderId="8" xfId="0" applyNumberFormat="1" applyFont="1" applyFill="1" applyBorder="1" applyAlignment="1">
      <alignment wrapText="1"/>
    </xf>
    <xf numFmtId="0" fontId="6" fillId="3" borderId="8" xfId="0" applyFont="1" applyFill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8"/>
  <sheetViews>
    <sheetView showGridLines="0" tabSelected="1" workbookViewId="0" topLeftCell="A3">
      <selection activeCell="G9" sqref="G9"/>
    </sheetView>
  </sheetViews>
  <sheetFormatPr defaultColWidth="11.421875" defaultRowHeight="12.75"/>
  <cols>
    <col min="1" max="1" width="2.7109375" style="0" customWidth="1"/>
    <col min="2" max="2" width="28.421875" style="0" customWidth="1"/>
    <col min="3" max="3" width="14.8515625" style="0" customWidth="1"/>
    <col min="4" max="4" width="8.8515625" style="0" customWidth="1"/>
    <col min="6" max="6" width="11.8515625" style="0" customWidth="1"/>
    <col min="7" max="9" width="7.8515625" style="0" customWidth="1"/>
    <col min="10" max="13" width="9.00390625" style="0" customWidth="1"/>
    <col min="14" max="17" width="8.28125" style="0" customWidth="1"/>
    <col min="18" max="18" width="13.8515625" style="0" customWidth="1"/>
    <col min="19" max="19" width="11.57421875" style="0" customWidth="1"/>
    <col min="20" max="20" width="13.57421875" style="0" customWidth="1"/>
    <col min="21" max="21" width="2.7109375" style="0" customWidth="1"/>
    <col min="22" max="22" width="10.7109375" style="0" customWidth="1"/>
    <col min="23" max="16384" width="2.7109375" style="0" customWidth="1"/>
  </cols>
  <sheetData>
    <row r="1" spans="1:20" s="10" customFormat="1" ht="12.75" customHeight="1">
      <c r="A1" s="43" t="s">
        <v>13</v>
      </c>
      <c r="B1" s="43"/>
      <c r="C1" s="43"/>
      <c r="D1" s="43"/>
      <c r="E1" s="43"/>
      <c r="F1" s="43"/>
      <c r="G1" s="43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s="10" customFormat="1" ht="12.75" customHeight="1">
      <c r="A2" s="43" t="s">
        <v>0</v>
      </c>
      <c r="B2" s="43"/>
      <c r="C2" s="43"/>
      <c r="D2" s="43"/>
      <c r="E2" s="43"/>
      <c r="F2" s="43"/>
      <c r="G2" s="43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s="10" customFormat="1" ht="12.75" customHeight="1">
      <c r="A3" s="43" t="s">
        <v>14</v>
      </c>
      <c r="B3" s="43"/>
      <c r="C3" s="43"/>
      <c r="D3" s="43"/>
      <c r="E3" s="43"/>
      <c r="F3" s="43"/>
      <c r="G3" s="43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s="10" customFormat="1" ht="12.75" customHeight="1">
      <c r="A4" s="43" t="s">
        <v>15</v>
      </c>
      <c r="B4" s="43"/>
      <c r="C4" s="43"/>
      <c r="D4" s="43"/>
      <c r="E4" s="43"/>
      <c r="F4" s="43"/>
      <c r="G4" s="4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="5" customFormat="1" ht="11.25"/>
    <row r="6" spans="2:20" s="10" customFormat="1" ht="12.75" customHeight="1">
      <c r="B6" s="53" t="s">
        <v>1</v>
      </c>
      <c r="C6" s="12"/>
      <c r="D6" s="52" t="s">
        <v>29</v>
      </c>
      <c r="E6" s="5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="11" customFormat="1" ht="12"/>
    <row r="8" spans="2:15" s="11" customFormat="1" ht="12">
      <c r="B8" s="13" t="s">
        <v>2</v>
      </c>
      <c r="C8" s="14" t="s">
        <v>19</v>
      </c>
      <c r="D8" s="14"/>
      <c r="E8" s="14"/>
      <c r="F8" s="14"/>
      <c r="G8" s="15"/>
      <c r="H8" s="16"/>
      <c r="I8" s="16"/>
      <c r="J8" s="16"/>
      <c r="K8" s="16"/>
      <c r="L8" s="16"/>
      <c r="M8" s="16"/>
      <c r="N8" s="16"/>
      <c r="O8" s="16"/>
    </row>
    <row r="9" spans="2:15" s="11" customFormat="1" ht="12">
      <c r="B9" s="17" t="s">
        <v>20</v>
      </c>
      <c r="C9" s="18" t="s">
        <v>21</v>
      </c>
      <c r="D9" s="18"/>
      <c r="E9" s="18"/>
      <c r="F9" s="18"/>
      <c r="G9" s="15"/>
      <c r="H9" s="16"/>
      <c r="I9" s="16"/>
      <c r="J9" s="16"/>
      <c r="K9" s="16"/>
      <c r="L9" s="16"/>
      <c r="M9" s="16"/>
      <c r="N9" s="16"/>
      <c r="O9" s="16"/>
    </row>
    <row r="10" spans="2:15" s="11" customFormat="1" ht="12">
      <c r="B10" s="17" t="s">
        <v>3</v>
      </c>
      <c r="C10" s="18" t="s">
        <v>28</v>
      </c>
      <c r="D10" s="18"/>
      <c r="E10" s="18"/>
      <c r="F10" s="18"/>
      <c r="G10" s="15"/>
      <c r="H10" s="16"/>
      <c r="I10" s="16"/>
      <c r="J10" s="16"/>
      <c r="K10" s="16"/>
      <c r="L10" s="16"/>
      <c r="M10" s="16"/>
      <c r="N10" s="16"/>
      <c r="O10" s="16"/>
    </row>
    <row r="11" spans="2:15" s="11" customFormat="1" ht="12">
      <c r="B11" s="17" t="s">
        <v>16</v>
      </c>
      <c r="C11" s="19">
        <v>2006</v>
      </c>
      <c r="D11" s="18"/>
      <c r="E11" s="18"/>
      <c r="F11" s="18"/>
      <c r="G11" s="15"/>
      <c r="H11" s="16"/>
      <c r="I11" s="16"/>
      <c r="J11" s="16"/>
      <c r="K11" s="16"/>
      <c r="L11" s="16"/>
      <c r="M11" s="16"/>
      <c r="N11" s="16"/>
      <c r="O11" s="16"/>
    </row>
    <row r="12" spans="2:15" s="11" customFormat="1" ht="12">
      <c r="B12" s="17" t="s">
        <v>4</v>
      </c>
      <c r="C12" s="18" t="s">
        <v>22</v>
      </c>
      <c r="D12" s="18"/>
      <c r="E12" s="18"/>
      <c r="F12" s="18"/>
      <c r="G12" s="15"/>
      <c r="H12" s="16"/>
      <c r="I12" s="16"/>
      <c r="J12" s="16"/>
      <c r="K12" s="16"/>
      <c r="L12" s="16"/>
      <c r="M12" s="16"/>
      <c r="N12" s="16"/>
      <c r="O12" s="16"/>
    </row>
    <row r="13" spans="2:15" s="11" customFormat="1" ht="12">
      <c r="B13" s="20" t="s">
        <v>5</v>
      </c>
      <c r="C13" s="21" t="s">
        <v>17</v>
      </c>
      <c r="D13" s="21"/>
      <c r="E13" s="21"/>
      <c r="F13" s="21"/>
      <c r="G13" s="15"/>
      <c r="H13" s="16"/>
      <c r="I13" s="16"/>
      <c r="J13" s="16"/>
      <c r="K13" s="16"/>
      <c r="L13" s="16"/>
      <c r="M13" s="16"/>
      <c r="N13" s="16"/>
      <c r="O13" s="16"/>
    </row>
    <row r="14" spans="2:20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2:20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3"/>
      <c r="T15" s="2"/>
    </row>
    <row r="16" spans="2:20" s="4" customFormat="1" ht="11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2:3" s="4" customFormat="1" ht="12.75" customHeight="1">
      <c r="B17" s="9"/>
      <c r="C17" s="9"/>
    </row>
    <row r="18" spans="1:20" s="29" customFormat="1" ht="36.75" customHeight="1">
      <c r="A18" s="27"/>
      <c r="B18" s="28"/>
      <c r="C18" s="28"/>
      <c r="D18" s="48" t="s">
        <v>30</v>
      </c>
      <c r="E18" s="48" t="s">
        <v>31</v>
      </c>
      <c r="F18" s="48" t="s">
        <v>32</v>
      </c>
      <c r="G18" s="48" t="s">
        <v>33</v>
      </c>
      <c r="H18" s="48" t="s">
        <v>34</v>
      </c>
      <c r="I18" s="48" t="s">
        <v>35</v>
      </c>
      <c r="J18" s="48" t="s">
        <v>36</v>
      </c>
      <c r="K18" s="48" t="s">
        <v>37</v>
      </c>
      <c r="L18" s="48" t="s">
        <v>38</v>
      </c>
      <c r="M18" s="48" t="s">
        <v>39</v>
      </c>
      <c r="N18" s="48" t="s">
        <v>40</v>
      </c>
      <c r="O18" s="48" t="s">
        <v>41</v>
      </c>
      <c r="P18" s="48" t="s">
        <v>42</v>
      </c>
      <c r="Q18" s="48" t="s">
        <v>43</v>
      </c>
      <c r="R18" s="48" t="s">
        <v>62</v>
      </c>
      <c r="S18" s="48" t="s">
        <v>63</v>
      </c>
      <c r="T18" s="48" t="s">
        <v>44</v>
      </c>
    </row>
    <row r="19" spans="2:20" s="30" customFormat="1" ht="12.75" customHeight="1">
      <c r="B19" s="50" t="s">
        <v>23</v>
      </c>
      <c r="C19" s="51" t="s">
        <v>24</v>
      </c>
      <c r="D19" s="49" t="s">
        <v>45</v>
      </c>
      <c r="E19" s="49" t="s">
        <v>46</v>
      </c>
      <c r="F19" s="49" t="s">
        <v>47</v>
      </c>
      <c r="G19" s="49" t="s">
        <v>48</v>
      </c>
      <c r="H19" s="49" t="s">
        <v>49</v>
      </c>
      <c r="I19" s="49" t="s">
        <v>50</v>
      </c>
      <c r="J19" s="49" t="s">
        <v>51</v>
      </c>
      <c r="K19" s="49" t="s">
        <v>52</v>
      </c>
      <c r="L19" s="49" t="s">
        <v>53</v>
      </c>
      <c r="M19" s="49" t="s">
        <v>54</v>
      </c>
      <c r="N19" s="49" t="s">
        <v>55</v>
      </c>
      <c r="O19" s="49" t="s">
        <v>56</v>
      </c>
      <c r="P19" s="49" t="s">
        <v>57</v>
      </c>
      <c r="Q19" s="49" t="s">
        <v>58</v>
      </c>
      <c r="R19" s="49" t="s">
        <v>59</v>
      </c>
      <c r="S19" s="49" t="s">
        <v>60</v>
      </c>
      <c r="T19" s="49" t="s">
        <v>61</v>
      </c>
    </row>
    <row r="20" spans="2:20" s="29" customFormat="1" ht="12.75">
      <c r="B20" s="31"/>
      <c r="C20" s="32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s="34" customFormat="1" ht="12.75">
      <c r="B21" s="44" t="s">
        <v>6</v>
      </c>
      <c r="C21" s="45" t="s">
        <v>6</v>
      </c>
      <c r="D21" s="46"/>
      <c r="E21" s="46"/>
      <c r="F21" s="46">
        <v>5</v>
      </c>
      <c r="G21" s="46"/>
      <c r="H21" s="46"/>
      <c r="I21" s="46"/>
      <c r="J21" s="46">
        <v>201</v>
      </c>
      <c r="K21" s="46">
        <v>132</v>
      </c>
      <c r="L21" s="46">
        <v>27</v>
      </c>
      <c r="M21" s="46">
        <v>140</v>
      </c>
      <c r="N21" s="46"/>
      <c r="O21" s="46"/>
      <c r="P21" s="46">
        <v>1881</v>
      </c>
      <c r="Q21" s="46"/>
      <c r="R21" s="46"/>
      <c r="S21" s="46"/>
      <c r="T21" s="46">
        <f>SUM(D21:S21)</f>
        <v>2386</v>
      </c>
    </row>
    <row r="22" spans="2:20" s="35" customFormat="1" ht="12.75">
      <c r="B22" s="47" t="s">
        <v>7</v>
      </c>
      <c r="C22" s="45" t="s">
        <v>7</v>
      </c>
      <c r="D22" s="46">
        <v>1762</v>
      </c>
      <c r="E22" s="46"/>
      <c r="F22" s="46">
        <v>85</v>
      </c>
      <c r="G22" s="46">
        <v>92</v>
      </c>
      <c r="H22" s="46"/>
      <c r="I22" s="46"/>
      <c r="J22" s="46"/>
      <c r="K22" s="46"/>
      <c r="L22" s="46">
        <v>575</v>
      </c>
      <c r="M22" s="46"/>
      <c r="N22" s="46"/>
      <c r="O22" s="46">
        <v>50</v>
      </c>
      <c r="P22" s="46">
        <v>50</v>
      </c>
      <c r="Q22" s="46"/>
      <c r="R22" s="46"/>
      <c r="S22" s="46"/>
      <c r="T22" s="46">
        <f aca="true" t="shared" si="0" ref="T22:T28">SUM(D22:S22)</f>
        <v>2614</v>
      </c>
    </row>
    <row r="23" spans="2:20" s="35" customFormat="1" ht="12.75">
      <c r="B23" s="47" t="s">
        <v>8</v>
      </c>
      <c r="C23" s="45" t="s">
        <v>8</v>
      </c>
      <c r="D23" s="46">
        <v>8811</v>
      </c>
      <c r="E23" s="46">
        <v>207</v>
      </c>
      <c r="F23" s="46">
        <v>701</v>
      </c>
      <c r="G23" s="46">
        <v>997</v>
      </c>
      <c r="H23" s="46">
        <v>113</v>
      </c>
      <c r="I23" s="46">
        <v>196</v>
      </c>
      <c r="J23" s="46">
        <v>330</v>
      </c>
      <c r="K23" s="46">
        <v>368</v>
      </c>
      <c r="L23" s="46">
        <v>2308</v>
      </c>
      <c r="M23" s="46">
        <v>587</v>
      </c>
      <c r="N23" s="46">
        <v>153</v>
      </c>
      <c r="O23" s="46">
        <v>322</v>
      </c>
      <c r="P23" s="46">
        <v>2309</v>
      </c>
      <c r="Q23" s="46">
        <v>150</v>
      </c>
      <c r="R23" s="46">
        <v>354</v>
      </c>
      <c r="S23" s="46">
        <v>173</v>
      </c>
      <c r="T23" s="46">
        <f t="shared" si="0"/>
        <v>18079</v>
      </c>
    </row>
    <row r="24" spans="2:20" s="34" customFormat="1" ht="12.75">
      <c r="B24" s="44" t="s">
        <v>9</v>
      </c>
      <c r="C24" s="45" t="s">
        <v>9</v>
      </c>
      <c r="D24" s="46">
        <v>17</v>
      </c>
      <c r="E24" s="46"/>
      <c r="F24" s="46"/>
      <c r="G24" s="46"/>
      <c r="H24" s="46">
        <v>101</v>
      </c>
      <c r="I24" s="46">
        <v>186</v>
      </c>
      <c r="J24" s="46">
        <v>129</v>
      </c>
      <c r="K24" s="46">
        <v>228</v>
      </c>
      <c r="L24" s="46">
        <v>26</v>
      </c>
      <c r="M24" s="46"/>
      <c r="N24" s="46">
        <v>152</v>
      </c>
      <c r="O24" s="46">
        <v>262</v>
      </c>
      <c r="P24" s="46">
        <v>362</v>
      </c>
      <c r="Q24" s="46">
        <v>139</v>
      </c>
      <c r="R24" s="46">
        <v>2</v>
      </c>
      <c r="S24" s="46">
        <v>179</v>
      </c>
      <c r="T24" s="46">
        <f t="shared" si="0"/>
        <v>1783</v>
      </c>
    </row>
    <row r="25" spans="1:42" s="37" customFormat="1" ht="12.75">
      <c r="A25" s="35"/>
      <c r="B25" s="47" t="s">
        <v>27</v>
      </c>
      <c r="C25" s="45" t="s">
        <v>27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</row>
    <row r="26" spans="1:20" s="34" customFormat="1" ht="12.75">
      <c r="A26" s="38"/>
      <c r="B26" s="47" t="s">
        <v>10</v>
      </c>
      <c r="C26" s="45" t="s">
        <v>10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>
        <v>3</v>
      </c>
      <c r="P26" s="46"/>
      <c r="Q26" s="46"/>
      <c r="R26" s="46"/>
      <c r="S26" s="46"/>
      <c r="T26" s="46">
        <f t="shared" si="0"/>
        <v>3</v>
      </c>
    </row>
    <row r="27" spans="2:20" s="34" customFormat="1" ht="12.75">
      <c r="B27" s="47" t="s">
        <v>11</v>
      </c>
      <c r="C27" s="45" t="s">
        <v>25</v>
      </c>
      <c r="D27" s="46">
        <v>4</v>
      </c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>
        <f t="shared" si="0"/>
        <v>4</v>
      </c>
    </row>
    <row r="28" spans="2:20" s="34" customFormat="1" ht="12.75">
      <c r="B28" s="47" t="s">
        <v>12</v>
      </c>
      <c r="C28" s="45" t="s">
        <v>12</v>
      </c>
      <c r="D28" s="46">
        <v>59</v>
      </c>
      <c r="E28" s="46">
        <v>9</v>
      </c>
      <c r="F28" s="46">
        <v>29</v>
      </c>
      <c r="G28" s="46">
        <v>9</v>
      </c>
      <c r="H28" s="46"/>
      <c r="I28" s="46"/>
      <c r="J28" s="46"/>
      <c r="K28" s="46">
        <v>7</v>
      </c>
      <c r="L28" s="46">
        <v>1</v>
      </c>
      <c r="M28" s="46"/>
      <c r="N28" s="46">
        <v>1</v>
      </c>
      <c r="O28" s="46">
        <v>7</v>
      </c>
      <c r="P28" s="46">
        <v>8</v>
      </c>
      <c r="Q28" s="46">
        <v>7</v>
      </c>
      <c r="R28" s="46"/>
      <c r="S28" s="46"/>
      <c r="T28" s="46">
        <f t="shared" si="0"/>
        <v>137</v>
      </c>
    </row>
    <row r="29" spans="2:20" s="39" customFormat="1" ht="25.5">
      <c r="B29" s="47" t="s">
        <v>18</v>
      </c>
      <c r="C29" s="45" t="s">
        <v>26</v>
      </c>
      <c r="D29" s="46">
        <f>SUM(D21:D28)</f>
        <v>10653</v>
      </c>
      <c r="E29" s="46">
        <f aca="true" t="shared" si="1" ref="E29:T29">SUM(E21:E28)</f>
        <v>216</v>
      </c>
      <c r="F29" s="46">
        <f t="shared" si="1"/>
        <v>820</v>
      </c>
      <c r="G29" s="46">
        <f t="shared" si="1"/>
        <v>1098</v>
      </c>
      <c r="H29" s="46">
        <f t="shared" si="1"/>
        <v>214</v>
      </c>
      <c r="I29" s="46">
        <f t="shared" si="1"/>
        <v>382</v>
      </c>
      <c r="J29" s="46">
        <f t="shared" si="1"/>
        <v>660</v>
      </c>
      <c r="K29" s="46">
        <f t="shared" si="1"/>
        <v>735</v>
      </c>
      <c r="L29" s="46">
        <f t="shared" si="1"/>
        <v>2937</v>
      </c>
      <c r="M29" s="46">
        <f t="shared" si="1"/>
        <v>727</v>
      </c>
      <c r="N29" s="46">
        <f t="shared" si="1"/>
        <v>306</v>
      </c>
      <c r="O29" s="46">
        <f t="shared" si="1"/>
        <v>644</v>
      </c>
      <c r="P29" s="46">
        <f t="shared" si="1"/>
        <v>4610</v>
      </c>
      <c r="Q29" s="46">
        <f t="shared" si="1"/>
        <v>296</v>
      </c>
      <c r="R29" s="46">
        <f t="shared" si="1"/>
        <v>356</v>
      </c>
      <c r="S29" s="46">
        <f t="shared" si="1"/>
        <v>352</v>
      </c>
      <c r="T29" s="46">
        <f t="shared" si="1"/>
        <v>25006</v>
      </c>
    </row>
    <row r="30" spans="1:20" s="42" customFormat="1" ht="15">
      <c r="A30" s="29"/>
      <c r="B30" s="40"/>
      <c r="C30" s="40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</row>
    <row r="31" spans="2:20" s="22" customFormat="1" ht="13.5">
      <c r="B31" s="24"/>
      <c r="C31" s="2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2:20" s="22" customFormat="1" ht="13.5">
      <c r="B32" s="24"/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2:20" s="22" customFormat="1" ht="13.5">
      <c r="B33" s="24"/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2:20" s="22" customFormat="1" ht="13.5"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2:20" s="22" customFormat="1" ht="13.5">
      <c r="B35" s="24"/>
      <c r="C35" s="24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2:20" s="22" customFormat="1" ht="13.5">
      <c r="B36" s="24"/>
      <c r="C36" s="24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2:20" s="22" customFormat="1" ht="13.5">
      <c r="B37" s="24"/>
      <c r="C37" s="24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</row>
    <row r="38" spans="2:20" s="22" customFormat="1" ht="13.5">
      <c r="B38" s="24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</row>
    <row r="39" spans="2:20" s="22" customFormat="1" ht="13.5">
      <c r="B39" s="24"/>
      <c r="C39" s="24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</row>
    <row r="40" spans="2:20" s="22" customFormat="1" ht="13.5">
      <c r="B40" s="24"/>
      <c r="C40" s="24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</row>
    <row r="41" spans="2:20" s="22" customFormat="1" ht="13.5">
      <c r="B41" s="24"/>
      <c r="C41" s="24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</row>
    <row r="42" spans="2:20" s="22" customFormat="1" ht="13.5">
      <c r="B42" s="24"/>
      <c r="C42" s="24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</row>
    <row r="43" spans="3:20" s="22" customFormat="1" ht="12.75">
      <c r="C43" s="23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</row>
    <row r="44" spans="3:20" s="4" customFormat="1" ht="12.75">
      <c r="C44" s="6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3:20" s="4" customFormat="1" ht="12.75">
      <c r="C45" s="6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3:20" s="4" customFormat="1" ht="12.75">
      <c r="C46" s="6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3:20" s="4" customFormat="1" ht="12.75">
      <c r="C47" s="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3:20" s="4" customFormat="1" ht="12.75">
      <c r="C48" s="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3:20" s="4" customFormat="1" ht="12.75">
      <c r="C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3:20" s="4" customFormat="1" ht="12.75"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3:20" s="4" customFormat="1" ht="12.75">
      <c r="C51" s="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3:20" s="4" customFormat="1" ht="12.75">
      <c r="C52" s="6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3:20" s="4" customFormat="1" ht="12.75">
      <c r="C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3:20" s="4" customFormat="1" ht="12.75">
      <c r="C54" s="6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3:20" s="4" customFormat="1" ht="11.25">
      <c r="C55" s="6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3:20" s="4" customFormat="1" ht="11.25">
      <c r="C56" s="6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3:20" s="4" customFormat="1" ht="11.25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3:20" s="4" customFormat="1" ht="11.25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3:20" s="4" customFormat="1" ht="11.25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3:20" s="4" customFormat="1" ht="11.25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3:20" s="4" customFormat="1" ht="11.25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3:20" s="4" customFormat="1" ht="11.25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3:20" s="4" customFormat="1" ht="11.25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3:20" s="4" customFormat="1" ht="11.25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3:20" s="4" customFormat="1" ht="11.25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3:20" s="4" customFormat="1" ht="11.25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3:20" s="4" customFormat="1" ht="11.25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3:20" s="4" customFormat="1" ht="11.2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3:20" s="4" customFormat="1" ht="11.25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3:20" s="4" customFormat="1" ht="11.2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3:20" s="4" customFormat="1" ht="11.2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3:20" s="4" customFormat="1" ht="11.25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3:20" s="4" customFormat="1" ht="11.25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3:20" s="4" customFormat="1" ht="11.25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3:20" s="4" customFormat="1" ht="11.25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3:20" s="4" customFormat="1" ht="11.25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3:20" s="4" customFormat="1" ht="11.25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3:20" s="4" customFormat="1" ht="11.25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3:20" s="4" customFormat="1" ht="11.25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3:20" s="4" customFormat="1" ht="11.2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3:20" s="4" customFormat="1" ht="11.2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3:20" s="4" customFormat="1" ht="11.25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3:20" s="4" customFormat="1" ht="11.25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3:20" s="4" customFormat="1" ht="11.25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3:20" s="4" customFormat="1" ht="11.25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3:20" s="4" customFormat="1" ht="11.25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3:20" s="4" customFormat="1" ht="11.25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3:20" s="4" customFormat="1" ht="11.25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3:20" s="4" customFormat="1" ht="11.2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3:20" s="4" customFormat="1" ht="11.2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3:20" s="4" customFormat="1" ht="11.25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3:20" s="4" customFormat="1" ht="11.25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3:20" s="4" customFormat="1" ht="11.25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3:20" s="4" customFormat="1" ht="11.25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3:20" s="4" customFormat="1" ht="11.25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3:20" s="4" customFormat="1" ht="11.25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3:20" s="4" customFormat="1" ht="11.25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3:20" s="4" customFormat="1" ht="11.25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3:20" s="4" customFormat="1" ht="11.25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3:20" s="4" customFormat="1" ht="11.25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3:20" s="4" customFormat="1" ht="11.25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3:20" s="4" customFormat="1" ht="11.25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3:20" s="4" customFormat="1" ht="11.25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3:20" s="4" customFormat="1" ht="11.25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3:20" s="4" customFormat="1" ht="11.25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3:20" s="4" customFormat="1" ht="11.25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3:20" s="4" customFormat="1" ht="11.25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3:20" s="4" customFormat="1" ht="11.25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3:20" s="4" customFormat="1" ht="11.25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3:20" s="4" customFormat="1" ht="11.25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3:20" ht="12.7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3:20" ht="12.7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3:20" ht="12.7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3:20" ht="12.7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3:20" ht="12.7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3:20" ht="12.7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3:20" ht="12.7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3:20" ht="12.7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3:20" ht="12.7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3:20" ht="12.7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3:20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3:20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3:20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3:20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3:20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3:20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3:20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3:20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3:20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3:20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3:20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3:20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3:20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3:20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3:20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3:20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3:20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3:20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3:20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3:20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3:20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3:20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3:20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3:20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3:20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3:20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3:20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3:20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</sheetData>
  <mergeCells count="4">
    <mergeCell ref="A1:G1"/>
    <mergeCell ref="A2:G2"/>
    <mergeCell ref="A3:G3"/>
    <mergeCell ref="A4:G4"/>
  </mergeCells>
  <printOptions/>
  <pageMargins left="0.75" right="0.75" top="1" bottom="1" header="0" footer="0"/>
  <pageSetup fitToHeight="1" fitToWidth="1" horizontalDpi="300" verticalDpi="300" orientation="landscape" paperSize="5" scale="75" r:id="rId3"/>
  <legacyDrawing r:id="rId2"/>
  <oleObjects>
    <oleObject progId="" shapeId="47579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usuario</cp:lastModifiedBy>
  <cp:lastPrinted>2007-07-30T18:02:07Z</cp:lastPrinted>
  <dcterms:created xsi:type="dcterms:W3CDTF">2005-08-30T21:07:07Z</dcterms:created>
  <dcterms:modified xsi:type="dcterms:W3CDTF">2007-07-30T18:02:42Z</dcterms:modified>
  <cp:category/>
  <cp:version/>
  <cp:contentType/>
  <cp:contentStatus/>
</cp:coreProperties>
</file>