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3_11" sheetId="1" r:id="rId1"/>
  </sheets>
  <definedNames>
    <definedName name="_xlnm.Print_Area" localSheetId="0">'23_11'!$A$1:$P$28</definedName>
  </definedNames>
  <calcPr fullCalcOnLoad="1"/>
</workbook>
</file>

<file path=xl/sharedStrings.xml><?xml version="1.0" encoding="utf-8"?>
<sst xmlns="http://schemas.openxmlformats.org/spreadsheetml/2006/main" count="56" uniqueCount="56">
  <si>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</si>
  <si>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</si>
  <si>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</si>
  <si>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</si>
  <si>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</si>
  <si>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</si>
  <si>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</si>
  <si>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</si>
  <si>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</si>
  <si>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</si>
  <si>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Instituto Nacional de Estadística, XI Censo de Población y VI Habitación</t>
  </si>
  <si>
    <t>Ref. Codigo Campo</t>
  </si>
  <si>
    <t>Código Departamento y Municipio</t>
  </si>
  <si>
    <t>Indicador</t>
  </si>
  <si>
    <t>T_POB_MAS 7</t>
  </si>
  <si>
    <t xml:space="preserve">Número de personas </t>
  </si>
  <si>
    <t>Población Económicamente activa, por sexo, ocupada y desocupada</t>
  </si>
  <si>
    <t>Tasa de Ocupación</t>
  </si>
  <si>
    <t>Tasa de desocupación</t>
  </si>
  <si>
    <t>PEA</t>
  </si>
  <si>
    <t>POB_OCUP</t>
  </si>
  <si>
    <t>POB_DESOC</t>
  </si>
  <si>
    <t>PEA_H</t>
  </si>
  <si>
    <t>PEA_M</t>
  </si>
  <si>
    <t>P_OCUP</t>
  </si>
  <si>
    <t>P_DESOC</t>
  </si>
  <si>
    <t>09a Total de población de más de 7 años</t>
  </si>
  <si>
    <t>23a Población Económicamente Activa</t>
  </si>
  <si>
    <t>23b Población Ocupada</t>
  </si>
  <si>
    <t>23c Población Desocupada</t>
  </si>
  <si>
    <t>23d Población Económicamente Activa Hombres</t>
  </si>
  <si>
    <t>23e Población Económicamente Activa Mujeres</t>
  </si>
  <si>
    <t>23h Tasa de Ocupación</t>
  </si>
  <si>
    <t>23i Tasa de Desocupación</t>
  </si>
  <si>
    <t>PAIS</t>
  </si>
  <si>
    <t>23 - 11</t>
  </si>
  <si>
    <t>Municipios del Departamento de Retalhuleu.</t>
  </si>
  <si>
    <t>San Sebastian</t>
  </si>
  <si>
    <t>Santa Cruz Mulúa</t>
  </si>
  <si>
    <t>San Martín Zapotitlán</t>
  </si>
  <si>
    <t>San Felipe Retalhuleu</t>
  </si>
  <si>
    <t>San Andrés Villa Seca</t>
  </si>
  <si>
    <t>Champerico</t>
  </si>
  <si>
    <t>Nuevo San Carlos</t>
  </si>
  <si>
    <t>El Asintal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</si>
  <si>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</si>
  <si>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</si>
  <si>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</si>
  <si>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</si>
  <si>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</si>
  <si>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</si>
  <si>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</si>
  <si>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</si>
  <si>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</si>
  <si>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Total Departamento de Retalhuleu.</t>
  </si>
  <si>
    <t>Retalhuleu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</si>
</sst>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0" fontId="3" fillId="0" borderId="6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3" fillId="0" borderId="8" xfId="0" applyFont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3" xfId="0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3" borderId="2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/>
    </xf>
    <xf numFmtId="0" fontId="0" fillId="3" borderId="13" xfId="0" applyFill="1" applyBorder="1" applyAlignment="1">
      <alignment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" fontId="3" fillId="3" borderId="13" xfId="0" applyNumberFormat="1" applyFont="1" applyFill="1" applyBorder="1" applyAlignment="1">
      <alignment horizontal="left"/>
    </xf>
    <xf numFmtId="2" fontId="0" fillId="3" borderId="13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8</xdr:row>
      <xdr:rowOff>104775</xdr:rowOff>
    </xdr:from>
    <xdr:to>
      <xdr:col>10</xdr:col>
      <xdr:colOff>714375</xdr:colOff>
      <xdr:row>13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3335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="85" zoomScaleNormal="85" workbookViewId="0" topLeftCell="A1">
      <selection activeCell="H23" sqref="H23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26" t="s">
        <v>4</v>
      </c>
      <c r="B6" s="27"/>
      <c r="D6" s="28" t="s">
        <v>35</v>
      </c>
      <c r="E6" s="29"/>
    </row>
    <row r="7" s="6" customFormat="1" ht="12"/>
    <row r="8" spans="2:20" ht="12.75">
      <c r="B8" s="14" t="s">
        <v>9</v>
      </c>
      <c r="C8" s="9"/>
      <c r="D8" s="8" t="s">
        <v>16</v>
      </c>
      <c r="E8" s="9"/>
      <c r="F8" s="9"/>
      <c r="G8" s="9"/>
      <c r="H8" s="15"/>
      <c r="I8" s="6"/>
      <c r="J8" s="7"/>
      <c r="K8" s="7"/>
      <c r="L8" s="7"/>
      <c r="M8" s="7"/>
      <c r="N8" s="6"/>
      <c r="O8" s="6"/>
      <c r="P8" s="6"/>
      <c r="Q8" s="6"/>
      <c r="R8" s="6"/>
      <c r="S8" s="6"/>
      <c r="T8" s="6"/>
    </row>
    <row r="9" spans="2:20" ht="12.75">
      <c r="B9" s="16" t="s">
        <v>13</v>
      </c>
      <c r="C9" s="10"/>
      <c r="D9" s="17" t="s">
        <v>17</v>
      </c>
      <c r="E9" s="10"/>
      <c r="F9" s="10"/>
      <c r="G9" s="10"/>
      <c r="H9" s="18"/>
      <c r="I9" s="6"/>
      <c r="J9" s="10"/>
      <c r="K9" s="10"/>
      <c r="L9" s="10"/>
      <c r="M9" s="10"/>
      <c r="N9" s="11"/>
      <c r="O9" s="11"/>
      <c r="P9" s="11"/>
      <c r="Q9" s="11"/>
      <c r="R9" s="11"/>
      <c r="S9" s="11"/>
      <c r="T9" s="11"/>
    </row>
    <row r="10" spans="2:20" ht="12.75">
      <c r="B10" s="16"/>
      <c r="C10" s="10"/>
      <c r="D10" s="17" t="s">
        <v>18</v>
      </c>
      <c r="E10" s="10"/>
      <c r="F10" s="10"/>
      <c r="G10" s="10"/>
      <c r="H10" s="18"/>
      <c r="I10" s="6"/>
      <c r="J10" s="10"/>
      <c r="K10" s="10"/>
      <c r="L10" s="10"/>
      <c r="M10" s="10"/>
      <c r="N10" s="11"/>
      <c r="O10" s="11"/>
      <c r="P10" s="11"/>
      <c r="Q10" s="11"/>
      <c r="R10" s="11"/>
      <c r="S10" s="11"/>
      <c r="T10" s="11"/>
    </row>
    <row r="11" spans="2:20" ht="12.75">
      <c r="B11" s="19" t="s">
        <v>5</v>
      </c>
      <c r="C11" s="7"/>
      <c r="D11" s="7" t="s">
        <v>36</v>
      </c>
      <c r="E11" s="7"/>
      <c r="F11" s="7"/>
      <c r="G11" s="7"/>
      <c r="H11" s="18"/>
      <c r="I11" s="6"/>
      <c r="J11" s="7"/>
      <c r="K11" s="7"/>
      <c r="L11" s="7"/>
      <c r="M11" s="7"/>
      <c r="N11" s="6"/>
      <c r="O11" s="6"/>
      <c r="P11" s="6"/>
      <c r="Q11" s="6"/>
      <c r="R11" s="6"/>
      <c r="S11" s="6"/>
      <c r="T11" s="6"/>
    </row>
    <row r="12" spans="2:20" ht="12.75">
      <c r="B12" s="19" t="s">
        <v>6</v>
      </c>
      <c r="C12" s="7"/>
      <c r="D12" s="13">
        <v>2002</v>
      </c>
      <c r="E12" s="13"/>
      <c r="F12" s="7"/>
      <c r="G12" s="7"/>
      <c r="H12" s="18"/>
      <c r="I12" s="6"/>
      <c r="J12" s="7"/>
      <c r="K12" s="7"/>
      <c r="L12" s="7"/>
      <c r="M12" s="7"/>
      <c r="N12" s="6"/>
      <c r="O12" s="6"/>
      <c r="P12" s="6"/>
      <c r="Q12" s="6"/>
      <c r="R12" s="6"/>
      <c r="S12" s="6"/>
      <c r="T12" s="6"/>
    </row>
    <row r="13" spans="2:20" ht="12.75">
      <c r="B13" s="19" t="s">
        <v>7</v>
      </c>
      <c r="C13" s="7"/>
      <c r="D13" s="7" t="s">
        <v>15</v>
      </c>
      <c r="E13" s="7"/>
      <c r="F13" s="7"/>
      <c r="G13" s="7"/>
      <c r="H13" s="18"/>
      <c r="I13" s="6"/>
      <c r="J13" s="7"/>
      <c r="K13" s="7"/>
      <c r="L13" s="7"/>
      <c r="M13" s="7"/>
      <c r="N13" s="6"/>
      <c r="O13" s="6"/>
      <c r="P13" s="6"/>
      <c r="Q13" s="6"/>
      <c r="R13" s="6"/>
      <c r="S13" s="6"/>
      <c r="T13" s="6"/>
    </row>
    <row r="14" spans="2:20" ht="12.75">
      <c r="B14" s="20" t="s">
        <v>8</v>
      </c>
      <c r="C14" s="21"/>
      <c r="D14" s="21" t="s">
        <v>10</v>
      </c>
      <c r="E14" s="21"/>
      <c r="F14" s="21"/>
      <c r="G14" s="21"/>
      <c r="H14" s="22"/>
      <c r="I14" s="6"/>
      <c r="J14" s="7"/>
      <c r="K14" s="7"/>
      <c r="L14" s="7"/>
      <c r="M14" s="7"/>
      <c r="N14" s="6"/>
      <c r="O14" s="6"/>
      <c r="P14" s="6"/>
      <c r="Q14" s="6"/>
      <c r="R14" s="6"/>
      <c r="S14" s="6"/>
      <c r="T14" s="6"/>
    </row>
    <row r="18" spans="2:16" ht="43.5" customHeight="1">
      <c r="B18" s="23"/>
      <c r="C18" s="24"/>
      <c r="D18" s="24"/>
      <c r="E18" s="25"/>
      <c r="F18" s="34" t="s">
        <v>55</v>
      </c>
      <c r="G18" s="34" t="s">
        <v>37</v>
      </c>
      <c r="H18" s="34" t="s">
        <v>38</v>
      </c>
      <c r="I18" s="34" t="s">
        <v>39</v>
      </c>
      <c r="J18" s="34" t="s">
        <v>40</v>
      </c>
      <c r="K18" s="34" t="s">
        <v>41</v>
      </c>
      <c r="L18" s="34" t="s">
        <v>42</v>
      </c>
      <c r="M18" s="34" t="s">
        <v>43</v>
      </c>
      <c r="N18" s="34" t="s">
        <v>44</v>
      </c>
      <c r="O18" s="35" t="s">
        <v>54</v>
      </c>
      <c r="P18" s="36" t="s">
        <v>34</v>
      </c>
    </row>
    <row r="19" spans="2:16" ht="12.75">
      <c r="B19" s="30" t="s">
        <v>12</v>
      </c>
      <c r="C19" s="31"/>
      <c r="D19" s="32"/>
      <c r="E19" s="33" t="s">
        <v>11</v>
      </c>
      <c r="F19" s="37" t="s">
        <v>45</v>
      </c>
      <c r="G19" s="37" t="s">
        <v>46</v>
      </c>
      <c r="H19" s="37" t="s">
        <v>47</v>
      </c>
      <c r="I19" s="37" t="s">
        <v>48</v>
      </c>
      <c r="J19" s="37" t="s">
        <v>49</v>
      </c>
      <c r="K19" s="37" t="s">
        <v>50</v>
      </c>
      <c r="L19" s="37" t="s">
        <v>51</v>
      </c>
      <c r="M19" s="37" t="s">
        <v>52</v>
      </c>
      <c r="N19" s="37" t="s">
        <v>53</v>
      </c>
      <c r="O19" s="38">
        <v>11</v>
      </c>
      <c r="P19" s="39"/>
    </row>
    <row r="20" spans="2:16" ht="12.75">
      <c r="B20" s="3"/>
      <c r="C20" s="4"/>
      <c r="D20" s="4"/>
      <c r="E20" s="2"/>
      <c r="F20" s="1"/>
      <c r="G20" s="1"/>
      <c r="H20" s="1"/>
      <c r="I20" s="1"/>
      <c r="J20" s="1"/>
      <c r="K20" s="1"/>
      <c r="L20" s="1"/>
      <c r="M20" s="1"/>
      <c r="N20" s="1"/>
      <c r="O20" s="12"/>
      <c r="P20" s="12"/>
    </row>
    <row r="21" spans="2:16" ht="12.75" customHeight="1">
      <c r="B21" s="40" t="s">
        <v>26</v>
      </c>
      <c r="C21" s="41"/>
      <c r="D21" s="42"/>
      <c r="E21" s="43" t="s">
        <v>14</v>
      </c>
      <c r="F21" s="44">
        <v>57554</v>
      </c>
      <c r="G21" s="44">
        <v>17434</v>
      </c>
      <c r="H21" s="44">
        <v>8412</v>
      </c>
      <c r="I21" s="44">
        <v>6406</v>
      </c>
      <c r="J21" s="44">
        <v>13888</v>
      </c>
      <c r="K21" s="44">
        <v>25626</v>
      </c>
      <c r="L21" s="44">
        <v>20193</v>
      </c>
      <c r="M21" s="44">
        <v>21591</v>
      </c>
      <c r="N21" s="44">
        <v>21551</v>
      </c>
      <c r="O21" s="44">
        <f aca="true" t="shared" si="0" ref="O21:O26">SUM(F21:N21)</f>
        <v>192655</v>
      </c>
      <c r="P21" s="44">
        <v>8921367</v>
      </c>
    </row>
    <row r="22" spans="2:16" ht="12.75">
      <c r="B22" s="45" t="s">
        <v>27</v>
      </c>
      <c r="C22" s="46"/>
      <c r="D22" s="46"/>
      <c r="E22" s="47" t="s">
        <v>19</v>
      </c>
      <c r="F22" s="44">
        <v>22254</v>
      </c>
      <c r="G22" s="44">
        <v>5913</v>
      </c>
      <c r="H22" s="44">
        <v>3019</v>
      </c>
      <c r="I22" s="44">
        <v>2369</v>
      </c>
      <c r="J22" s="44">
        <v>5969</v>
      </c>
      <c r="K22" s="44">
        <v>9472</v>
      </c>
      <c r="L22" s="44">
        <v>7184</v>
      </c>
      <c r="M22" s="44">
        <v>6999</v>
      </c>
      <c r="N22" s="44">
        <v>7302</v>
      </c>
      <c r="O22" s="44">
        <f t="shared" si="0"/>
        <v>70481</v>
      </c>
      <c r="P22" s="44">
        <v>3479621</v>
      </c>
    </row>
    <row r="23" spans="2:16" ht="12.75">
      <c r="B23" s="45" t="s">
        <v>28</v>
      </c>
      <c r="C23" s="46"/>
      <c r="D23" s="46"/>
      <c r="E23" s="47" t="s">
        <v>20</v>
      </c>
      <c r="F23" s="44">
        <v>22065</v>
      </c>
      <c r="G23" s="44">
        <v>5785</v>
      </c>
      <c r="H23" s="44">
        <v>2977</v>
      </c>
      <c r="I23" s="44">
        <v>2338</v>
      </c>
      <c r="J23" s="44">
        <v>5797</v>
      </c>
      <c r="K23" s="44">
        <v>9393</v>
      </c>
      <c r="L23" s="44">
        <v>7115</v>
      </c>
      <c r="M23" s="44">
        <v>6895</v>
      </c>
      <c r="N23" s="44">
        <v>7052</v>
      </c>
      <c r="O23" s="44">
        <f t="shared" si="0"/>
        <v>69417</v>
      </c>
      <c r="P23" s="44">
        <v>3448643</v>
      </c>
    </row>
    <row r="24" spans="2:16" ht="12.75">
      <c r="B24" s="45" t="s">
        <v>29</v>
      </c>
      <c r="C24" s="46"/>
      <c r="D24" s="46"/>
      <c r="E24" s="47" t="s">
        <v>21</v>
      </c>
      <c r="F24" s="44">
        <v>189</v>
      </c>
      <c r="G24" s="44">
        <v>128</v>
      </c>
      <c r="H24" s="44">
        <v>42</v>
      </c>
      <c r="I24" s="44">
        <v>31</v>
      </c>
      <c r="J24" s="44">
        <v>172</v>
      </c>
      <c r="K24" s="44">
        <v>79</v>
      </c>
      <c r="L24" s="44">
        <v>69</v>
      </c>
      <c r="M24" s="44">
        <v>104</v>
      </c>
      <c r="N24" s="44">
        <v>250</v>
      </c>
      <c r="O24" s="44">
        <f t="shared" si="0"/>
        <v>1064</v>
      </c>
      <c r="P24" s="44">
        <v>30978</v>
      </c>
    </row>
    <row r="25" spans="2:16" ht="12.75">
      <c r="B25" s="45" t="s">
        <v>30</v>
      </c>
      <c r="C25" s="46"/>
      <c r="D25" s="46"/>
      <c r="E25" s="47" t="s">
        <v>22</v>
      </c>
      <c r="F25" s="44">
        <v>15817</v>
      </c>
      <c r="G25" s="44">
        <v>4334</v>
      </c>
      <c r="H25" s="44">
        <v>2337</v>
      </c>
      <c r="I25" s="44">
        <v>1724</v>
      </c>
      <c r="J25" s="44">
        <v>4086</v>
      </c>
      <c r="K25" s="44">
        <v>8055</v>
      </c>
      <c r="L25" s="44">
        <v>5642</v>
      </c>
      <c r="M25" s="44">
        <v>5313</v>
      </c>
      <c r="N25" s="44">
        <v>5581</v>
      </c>
      <c r="O25" s="44">
        <f t="shared" si="0"/>
        <v>52889</v>
      </c>
      <c r="P25" s="44">
        <v>2537917</v>
      </c>
    </row>
    <row r="26" spans="2:16" ht="12.75">
      <c r="B26" s="45" t="s">
        <v>31</v>
      </c>
      <c r="C26" s="46"/>
      <c r="D26" s="46"/>
      <c r="E26" s="47" t="s">
        <v>23</v>
      </c>
      <c r="F26" s="44">
        <v>6437</v>
      </c>
      <c r="G26" s="44">
        <v>1579</v>
      </c>
      <c r="H26" s="44">
        <v>682</v>
      </c>
      <c r="I26" s="44">
        <v>645</v>
      </c>
      <c r="J26" s="44">
        <v>1883</v>
      </c>
      <c r="K26" s="44">
        <v>1417</v>
      </c>
      <c r="L26" s="44">
        <v>1542</v>
      </c>
      <c r="M26" s="44">
        <v>1686</v>
      </c>
      <c r="N26" s="44">
        <v>1721</v>
      </c>
      <c r="O26" s="44">
        <f t="shared" si="0"/>
        <v>17592</v>
      </c>
      <c r="P26" s="44">
        <v>941704</v>
      </c>
    </row>
    <row r="27" spans="2:16" ht="12.75">
      <c r="B27" s="45" t="s">
        <v>32</v>
      </c>
      <c r="C27" s="46"/>
      <c r="D27" s="46"/>
      <c r="E27" s="47" t="s">
        <v>24</v>
      </c>
      <c r="F27" s="48">
        <f>SUM(F23/F22)*100</f>
        <v>99.15071447829604</v>
      </c>
      <c r="G27" s="48">
        <f aca="true" t="shared" si="1" ref="G27:P27">SUM(G23/G22)*100</f>
        <v>97.835278200575</v>
      </c>
      <c r="H27" s="48">
        <f t="shared" si="1"/>
        <v>98.60881086452467</v>
      </c>
      <c r="I27" s="48">
        <f t="shared" si="1"/>
        <v>98.69143098353736</v>
      </c>
      <c r="J27" s="48">
        <f t="shared" si="1"/>
        <v>97.1184453007204</v>
      </c>
      <c r="K27" s="48">
        <f t="shared" si="1"/>
        <v>99.16596283783784</v>
      </c>
      <c r="L27" s="48">
        <f t="shared" si="1"/>
        <v>99.03953229398664</v>
      </c>
      <c r="M27" s="48">
        <f t="shared" si="1"/>
        <v>98.51407343906273</v>
      </c>
      <c r="N27" s="48">
        <f t="shared" si="1"/>
        <v>96.5762804711038</v>
      </c>
      <c r="O27" s="48">
        <f t="shared" si="1"/>
        <v>98.4903732920929</v>
      </c>
      <c r="P27" s="48">
        <f t="shared" si="1"/>
        <v>99.10973062870929</v>
      </c>
    </row>
    <row r="28" spans="2:16" ht="12.75">
      <c r="B28" s="45" t="s">
        <v>33</v>
      </c>
      <c r="C28" s="46"/>
      <c r="D28" s="46"/>
      <c r="E28" s="47" t="s">
        <v>25</v>
      </c>
      <c r="F28" s="48">
        <f>SUM(F24/F22)*100</f>
        <v>0.8492855217039633</v>
      </c>
      <c r="G28" s="48">
        <f aca="true" t="shared" si="2" ref="G28:P28">SUM(G24/G22)*100</f>
        <v>2.1647217994249957</v>
      </c>
      <c r="H28" s="48">
        <f t="shared" si="2"/>
        <v>1.391189135475323</v>
      </c>
      <c r="I28" s="48">
        <f t="shared" si="2"/>
        <v>1.3085690164626425</v>
      </c>
      <c r="J28" s="48">
        <f t="shared" si="2"/>
        <v>2.8815546992796115</v>
      </c>
      <c r="K28" s="48">
        <f t="shared" si="2"/>
        <v>0.8340371621621622</v>
      </c>
      <c r="L28" s="48">
        <f t="shared" si="2"/>
        <v>0.960467706013363</v>
      </c>
      <c r="M28" s="48">
        <f t="shared" si="2"/>
        <v>1.4859265609372767</v>
      </c>
      <c r="N28" s="48">
        <f t="shared" si="2"/>
        <v>3.423719528896193</v>
      </c>
      <c r="O28" s="48">
        <f t="shared" si="2"/>
        <v>1.5096267079070955</v>
      </c>
      <c r="P28" s="48">
        <f t="shared" si="2"/>
        <v>0.8902693712907238</v>
      </c>
    </row>
  </sheetData>
  <mergeCells count="5">
    <mergeCell ref="B21:D21"/>
    <mergeCell ref="A6:B6"/>
    <mergeCell ref="D6:E6"/>
    <mergeCell ref="B19:D19"/>
    <mergeCell ref="B18:E18"/>
  </mergeCells>
  <printOptions/>
  <pageMargins left="0.75" right="0.75" top="1" bottom="1" header="0" footer="0"/>
  <pageSetup fitToHeight="1" fitToWidth="1" horizontalDpi="300" verticalDpi="300" orientation="landscape" paperSize="11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2007-07-31T20:51:36Z</cp:lastPrinted>
  <dcterms:created xsi:type="dcterms:W3CDTF">2006-07-09T14:42:40Z</dcterms:created>
  <dcterms:modified xsi:type="dcterms:W3CDTF">2007-07-31T20:51:41Z</dcterms:modified>
  <cp:category/>
  <cp:version/>
  <cp:contentType/>
  <cp:contentStatus/>
</cp:coreProperties>
</file>