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70" windowWidth="8685" windowHeight="8190" activeTab="0"/>
  </bookViews>
  <sheets>
    <sheet name="Tabla 4110a" sheetId="1" r:id="rId1"/>
    <sheet name="Desc 4110a" sheetId="2" r:id="rId2"/>
    <sheet name="Tabla 4110b" sheetId="3" r:id="rId3"/>
    <sheet name="Desc 4110b" sheetId="4" r:id="rId4"/>
    <sheet name="Tabla 4110c" sheetId="5" r:id="rId5"/>
    <sheet name="Desc 4110c" sheetId="6" r:id="rId6"/>
    <sheet name="Tabla 4110d" sheetId="7" r:id="rId7"/>
  </sheets>
  <definedNames>
    <definedName name="_xlnm.Print_Area" localSheetId="1">'Desc 4110a'!$A$3:$F$26</definedName>
    <definedName name="_xlnm.Print_Area" localSheetId="3">'Desc 4110b'!$A:$J</definedName>
    <definedName name="_xlnm.Print_Area" localSheetId="5">'Desc 4110c'!$A$1:$G$30</definedName>
    <definedName name="_xlnm.Print_Area" localSheetId="0">'Tabla 4110a'!$A$1:$AG$42</definedName>
    <definedName name="_xlnm.Print_Area" localSheetId="2">'Tabla 4110b'!$A$1:$AG$27</definedName>
    <definedName name="_xlnm.Print_Area" localSheetId="4">'Tabla 4110c'!$A$1:$AG$50</definedName>
    <definedName name="_xlnm.Print_Area" localSheetId="6">'Tabla 4110d'!$A$1:$AG$31</definedName>
  </definedNames>
  <calcPr calcMode="manual" fullCalcOnLoad="1"/>
</workbook>
</file>

<file path=xl/sharedStrings.xml><?xml version="1.0" encoding="utf-8"?>
<sst xmlns="http://schemas.openxmlformats.org/spreadsheetml/2006/main" count="649" uniqueCount="310">
  <si>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</si>
  <si>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</si>
  <si>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</si>
  <si>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</si>
  <si>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</si>
  <si>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</si>
  <si>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</si>
  <si>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San Lorenzo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</si>
  <si>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</si>
  <si>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</si>
  <si>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</si>
  <si>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</si>
  <si>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Kilómetros cuadrados</t>
  </si>
  <si>
    <t>AM</t>
  </si>
  <si>
    <t>Arena Playa de mar</t>
  </si>
  <si>
    <t>At</t>
  </si>
  <si>
    <t>Atitlan</t>
  </si>
  <si>
    <t>Chi</t>
  </si>
  <si>
    <t>Chipo</t>
  </si>
  <si>
    <t>Cho</t>
  </si>
  <si>
    <t>Chocola</t>
  </si>
  <si>
    <t>Cme</t>
  </si>
  <si>
    <t>Camancha erosionada</t>
  </si>
  <si>
    <t>CV</t>
  </si>
  <si>
    <t>Cimas Volcanicas</t>
  </si>
  <si>
    <t>Cz</t>
  </si>
  <si>
    <t>Cutzan</t>
  </si>
  <si>
    <t>Ix</t>
  </si>
  <si>
    <t>Ixtan</t>
  </si>
  <si>
    <t>Mo</t>
  </si>
  <si>
    <t>Moca</t>
  </si>
  <si>
    <t>Mz</t>
  </si>
  <si>
    <t>Mazatenango</t>
  </si>
  <si>
    <t>Pn</t>
  </si>
  <si>
    <t>Panan</t>
  </si>
  <si>
    <t>SA</t>
  </si>
  <si>
    <t>Suelos Aluviales</t>
  </si>
  <si>
    <t>Sm</t>
  </si>
  <si>
    <t>Samayac</t>
  </si>
  <si>
    <t>Sx</t>
  </si>
  <si>
    <t>Suchitepequez</t>
  </si>
  <si>
    <t>Ti</t>
  </si>
  <si>
    <t>Simbolo</t>
  </si>
  <si>
    <t>Serie de Suelo</t>
  </si>
  <si>
    <t>Serie</t>
  </si>
  <si>
    <t>Color</t>
  </si>
  <si>
    <t>Textura</t>
  </si>
  <si>
    <t>Valor de pH</t>
  </si>
  <si>
    <t>Profundidad</t>
  </si>
  <si>
    <t>Sin datos</t>
  </si>
  <si>
    <t>Negro</t>
  </si>
  <si>
    <t>Arena</t>
  </si>
  <si>
    <t>Cafe muy Oscuro</t>
  </si>
  <si>
    <t>60</t>
  </si>
  <si>
    <t>100</t>
  </si>
  <si>
    <t>Franca</t>
  </si>
  <si>
    <t>40</t>
  </si>
  <si>
    <t>Cafe Oscuro</t>
  </si>
  <si>
    <t>150</t>
  </si>
  <si>
    <t>Cafe Grisaceo muy Oscuro</t>
  </si>
  <si>
    <t>Arcilla</t>
  </si>
  <si>
    <t>Cafe Oscuro a Cafe</t>
  </si>
  <si>
    <t>Cafe Oscuro a Cafe Grisaceo muy Oscuro</t>
  </si>
  <si>
    <t>125</t>
  </si>
  <si>
    <t>Cafe Oscuro a Cafe Grisaceo Oscuro</t>
  </si>
  <si>
    <t>50</t>
  </si>
  <si>
    <t>Cafe Oscuro a Cafe muy Oscuro</t>
  </si>
  <si>
    <t>150 a 200</t>
  </si>
  <si>
    <t xml:space="preserve">Proyecto MAGA-ESPREDE-CATIE, febrero de 2001, que digitalizó el Mapa de de Reconocimiento de Suelos de Simmons, Tárano y Pinto de 1959 </t>
  </si>
  <si>
    <t>Características de las series de suelo</t>
  </si>
  <si>
    <t>El Mapa de Reconocimiento de Series de Suelos de la República fue elaborado por Simmons Tárano y Pinto y publicado en 1959.</t>
  </si>
  <si>
    <t>Se analizaron los suelos en sus componentes físicos como color, produndidad y textura, así como en componentes químicos como el valor de pH.</t>
  </si>
  <si>
    <t xml:space="preserve">En el análisis no fueron consideradas las superficies sin cobertura vegetal como la Arena de Mar (AM) y las Cimas Volcánicas (CV); así como los Suelos Aluviales (SA). </t>
  </si>
  <si>
    <t>Cuando no se dispone de información, se indica con el mensaje "Sin datos" y en el caso de valores numéricos con el número 999.</t>
  </si>
  <si>
    <t>Los suelos aluviales son el resultado de deposiciones de arenas y limos en las orillas y en mismo lecho de los ríos.  Generalmente son suelos aptos para la agricultura.</t>
  </si>
  <si>
    <t>Pero esos suelos aluviales, por su cercanía a la corriente del río, puede ser inundado y hasta barrido en una crecida.  Eso hace dificil determinar sus características, ya que pueden cambiar después de un evento de crecida o de inundación.</t>
  </si>
  <si>
    <t>Para algunas series de suelos como la Camanchá fase erosionada no se les hizo medición de pH, por el hecho de que la capa útil para el uso agrícola o de cobertura, ya había sido erosionada.</t>
  </si>
  <si>
    <t>Nivel Nacional</t>
  </si>
  <si>
    <t>Municipios del Departamento de Suchitepéquez</t>
  </si>
  <si>
    <t>Cuyotenango</t>
  </si>
  <si>
    <t>San Francisco Zapotitlan</t>
  </si>
  <si>
    <t>San Bernardino</t>
  </si>
  <si>
    <t>San Jose El Idolo</t>
  </si>
  <si>
    <t>Santo Domingo Suchitepequez</t>
  </si>
  <si>
    <t>San Pablo Jocopilas</t>
  </si>
  <si>
    <t>San Antonio Suchitepequez</t>
  </si>
  <si>
    <t>San Miguel Panan</t>
  </si>
  <si>
    <t>San Gabriel</t>
  </si>
  <si>
    <t>Chicacao</t>
  </si>
  <si>
    <t>Patulul</t>
  </si>
  <si>
    <t>Santa Barbara</t>
  </si>
  <si>
    <t>San Juan Bautista</t>
  </si>
  <si>
    <t>Santo Tomas La Union</t>
  </si>
  <si>
    <t>Zunilito</t>
  </si>
  <si>
    <t>Pueblo Nuevo</t>
  </si>
  <si>
    <t>Rio Bravo</t>
  </si>
  <si>
    <t>Departamento</t>
  </si>
  <si>
    <t>Chm</t>
  </si>
  <si>
    <t>Cy</t>
  </si>
  <si>
    <t>Cg</t>
  </si>
  <si>
    <t>Gn</t>
  </si>
  <si>
    <t>It</t>
  </si>
  <si>
    <t>Ts</t>
  </si>
  <si>
    <t>Camanchá fase erosionada</t>
  </si>
  <si>
    <t>Champerico</t>
  </si>
  <si>
    <t>Chocolá</t>
  </si>
  <si>
    <t>Cono Volcánico</t>
  </si>
  <si>
    <t>Coyolate</t>
  </si>
  <si>
    <t>Cutzán</t>
  </si>
  <si>
    <t>Guatalón</t>
  </si>
  <si>
    <t>Ixtán Franco Limoso</t>
  </si>
  <si>
    <t>Mocá</t>
  </si>
  <si>
    <t>Panán</t>
  </si>
  <si>
    <t>Tiquisate Franco</t>
  </si>
  <si>
    <t>Tiquisate Franco Arenosa</t>
  </si>
  <si>
    <t>Símbolo</t>
  </si>
  <si>
    <t>Franco-Arenosa o Gravosa</t>
  </si>
  <si>
    <t>Franco-Arcillosa</t>
  </si>
  <si>
    <t>Franco-Limosa o Arcillosa</t>
  </si>
  <si>
    <t>Franco-Arenosa Fina</t>
  </si>
  <si>
    <t>Guatalon</t>
  </si>
  <si>
    <t>Franco-Arenosa</t>
  </si>
  <si>
    <t>80</t>
  </si>
  <si>
    <t>Ixtan Franco Limoso</t>
  </si>
  <si>
    <t>Franco-Arenosa a Franca</t>
  </si>
  <si>
    <t>Franco-Limosa</t>
  </si>
  <si>
    <t>Tiquisate franco-arenosa</t>
  </si>
  <si>
    <t>Tiquisate franco</t>
  </si>
  <si>
    <t xml:space="preserve">Pendientes topográficas: rangos de porcentaje </t>
  </si>
  <si>
    <t>Fecha de Publicación</t>
  </si>
  <si>
    <t>Proyecto MAGA-ESPREDE-CATIE febrero de 2001 y Proyecto de Apoyo a la Planificación del Desarrollo Regional SEGEPLAN/PNUD/GUA/87/010</t>
  </si>
  <si>
    <t>Características de suelos: color, textura, valor de pH, profundidad</t>
  </si>
  <si>
    <t>41-10a</t>
  </si>
  <si>
    <t>SIMBOLO</t>
  </si>
  <si>
    <t>Ref. Código Campo</t>
  </si>
  <si>
    <t>Capacidad Productiva de la tierra por clases agrológicas</t>
  </si>
  <si>
    <t>Proyecto MAGA-ESPREDE-CATIE, Mapa de uso de la tierra escala 1:50,000, febrero de 2001</t>
  </si>
  <si>
    <t>Clase agrológica I</t>
  </si>
  <si>
    <t>CAPACIDAD</t>
  </si>
  <si>
    <t>Clase agrológica II</t>
  </si>
  <si>
    <t>Clase agrológica III</t>
  </si>
  <si>
    <t>Clase agrológica IV</t>
  </si>
  <si>
    <t>Clase agrológica 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</si>
  <si>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</si>
  <si>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</si>
  <si>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</si>
  <si>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</si>
  <si>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</si>
  <si>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</si>
  <si>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</si>
  <si>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</si>
  <si>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</si>
  <si>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</si>
  <si>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Tierras cultivables con  pocas limitaciones,aptas para el riego, con topografía plana, ondulada o suavemente inclinada ata productividad de manejo moderadamente intensivas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</si>
  <si>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</si>
  <si>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</si>
  <si>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</si>
  <si>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Incluye suelos poco profundos en microrelieves o pendientes moderadas, con textura con problemas drenaje deficiente, con limitaciones para la mecanización.  Aptos para cultivos de la región, con prácticas intensivas de manejo.</t>
  </si>
  <si>
    <t>IV</t>
  </si>
  <si>
    <t>Tierras cultivables sujetas a medianas limitaciones, permanentes, no aptas para el riego, salvo en condicinoes especiales, con topografía plana, ondulada o inclinada, aptas para pastos  y cultivos perennes, requieren prácticas intensivas de manejo, productividad mediana a baja.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</si>
  <si>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</si>
  <si>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</si>
  <si>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</si>
  <si>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</si>
  <si>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</si>
  <si>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</si>
  <si>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</si>
  <si>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</si>
  <si>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Tierras no cultivables, aptas solamentepara fines de uso o explotación forestal, de topografía muy fuerte y quebrada con pendiente muy inclinada.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</si>
  <si>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</si>
  <si>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</si>
  <si>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Tierras no aptas para el cultivo, apts solo para parques nacionales recreación y vida silvestre, y para protección de cuencas  hidrográficas.  Con topografía muy quebrada, escarpada o playones inundables.</t>
  </si>
  <si>
    <t>Incluye suelos muy poco profundos, de textura muy deficiente, con erosión severa y drenajes destructivos.</t>
  </si>
  <si>
    <t>Esta información fue recopilada de:</t>
  </si>
  <si>
    <t>MAPA DE CAPACIDAD PRODUCTIVA DE LA TIERRA</t>
  </si>
  <si>
    <t>ESCALA 1:500,000</t>
  </si>
  <si>
    <t>GRACIAS A LA PARTICIPACION DE</t>
  </si>
  <si>
    <t>SEGEPLAN, INAFOR E IGN.</t>
  </si>
  <si>
    <t>1ra.  EDICION , Noviembre de 1980</t>
  </si>
  <si>
    <t>41-10b</t>
  </si>
  <si>
    <t>41-10d</t>
  </si>
  <si>
    <t>De 0% a 5%</t>
  </si>
  <si>
    <t>INTER_PEN</t>
  </si>
  <si>
    <t>De 5% a 12%</t>
  </si>
  <si>
    <t>De 12% a 32%</t>
  </si>
  <si>
    <t>De 32% a 45%</t>
  </si>
  <si>
    <t>De 45% a más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</si>
  <si>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de 45 metros, la pendiente topográfica cálculada con la fórmula [(Diferencia de alturas/disntacia horizontal)X100] = [(45/100)X100] = 45%.  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</si>
  <si>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</si>
  <si>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Clasificación de uso del suelo -leyenda</t>
  </si>
  <si>
    <t>Indicador</t>
  </si>
  <si>
    <t>Categorías de cobertura de la tierra</t>
  </si>
  <si>
    <t>Municipios del Departamento de Suchitepéquezan Marcos</t>
  </si>
  <si>
    <t>Periodicidad</t>
  </si>
  <si>
    <t>No definida</t>
  </si>
  <si>
    <t>Período</t>
  </si>
  <si>
    <t>2003-2005</t>
  </si>
  <si>
    <t>Kilómetros cuadrados de uso de la tierra</t>
  </si>
  <si>
    <t>IGN, UVG, Moscamed, MAGA, INAB, FAUSAC, ANACAFE. Mapa de cobertura vegetal y uso de la tierra de escala 1:50,000. Años 2003-2005.</t>
  </si>
  <si>
    <t>1.1.1</t>
  </si>
  <si>
    <t>Centro poblado</t>
  </si>
  <si>
    <t>1.3.1</t>
  </si>
  <si>
    <t>Agroindustria</t>
  </si>
  <si>
    <t>1.3.1.1</t>
  </si>
  <si>
    <t>Camaronera y/o salina</t>
  </si>
  <si>
    <t>1.3.2</t>
  </si>
  <si>
    <t>Complejo industrial</t>
  </si>
  <si>
    <t>1.5.1</t>
  </si>
  <si>
    <t>Cementerio</t>
  </si>
  <si>
    <t>2.1.1</t>
  </si>
  <si>
    <t>Granos básicos</t>
  </si>
  <si>
    <t>2.1.2</t>
  </si>
  <si>
    <t>Arroz</t>
  </si>
  <si>
    <t>2.2.1</t>
  </si>
  <si>
    <t>Café</t>
  </si>
  <si>
    <t>2.2.4</t>
  </si>
  <si>
    <t>Banano - plátano</t>
  </si>
  <si>
    <t>2.2.5</t>
  </si>
  <si>
    <t>Hule</t>
  </si>
  <si>
    <t>2.2.6</t>
  </si>
  <si>
    <t>Palma africana</t>
  </si>
  <si>
    <t>2.2.7</t>
  </si>
  <si>
    <t>Cítricos</t>
  </si>
  <si>
    <t>2.2.10</t>
  </si>
  <si>
    <t>Aguacate</t>
  </si>
  <si>
    <t>2.2.11</t>
  </si>
  <si>
    <t>Mango</t>
  </si>
  <si>
    <t>2.2.13</t>
  </si>
  <si>
    <t>Cacao</t>
  </si>
  <si>
    <t>2.2.16</t>
  </si>
  <si>
    <t>Otros frutales</t>
  </si>
  <si>
    <t>2.3.1</t>
  </si>
  <si>
    <t>Caña de azúcar</t>
  </si>
  <si>
    <t>2.3.2</t>
  </si>
  <si>
    <t>Papaya</t>
  </si>
  <si>
    <t>2.3.3</t>
  </si>
  <si>
    <t>Piña</t>
  </si>
  <si>
    <t>2.5.1</t>
  </si>
  <si>
    <t>Pastos cultivados</t>
  </si>
  <si>
    <t>3.1.1</t>
  </si>
  <si>
    <t>Pastos naturales y/o yerbazales</t>
  </si>
  <si>
    <t>3.1.2</t>
  </si>
  <si>
    <t>Arbustos - matorrales</t>
  </si>
  <si>
    <t>4.1.</t>
  </si>
  <si>
    <t>Bosque latifoliado</t>
  </si>
  <si>
    <t>4.1.1</t>
  </si>
  <si>
    <t>Manglar</t>
  </si>
  <si>
    <t>5.1.</t>
  </si>
  <si>
    <t>Río</t>
  </si>
  <si>
    <t>5.2.</t>
  </si>
  <si>
    <t>Lago - laguna</t>
  </si>
  <si>
    <t>6.2.</t>
  </si>
  <si>
    <t>Humedal con otra vegetación</t>
  </si>
  <si>
    <t>7.1.</t>
  </si>
  <si>
    <t>Playa y/o arena</t>
  </si>
  <si>
    <t>7.2.</t>
  </si>
  <si>
    <t>Arena y/o material piroclástico</t>
  </si>
  <si>
    <t>Nivel I</t>
  </si>
  <si>
    <t>Nivel II</t>
  </si>
  <si>
    <t>Nivel III</t>
  </si>
  <si>
    <t>Subnivel del nivel III</t>
  </si>
  <si>
    <t>Código</t>
  </si>
  <si>
    <t>Leyenda</t>
  </si>
  <si>
    <t>1 Infraestructura</t>
  </si>
  <si>
    <t>1.1 Construcciones</t>
  </si>
  <si>
    <t>1.1.1 Centros poblados</t>
  </si>
  <si>
    <t>1.3 Industria</t>
  </si>
  <si>
    <t>1.3.1 Agroindustria</t>
  </si>
  <si>
    <t>1.3.1.1 Camaronera y/o salina</t>
  </si>
  <si>
    <t>1.3.2 Complejo industrial</t>
  </si>
  <si>
    <t>1.5 Otros servicios</t>
  </si>
  <si>
    <t>1.5.1 Cementerio</t>
  </si>
  <si>
    <t>2 Agricultura</t>
  </si>
  <si>
    <t>2.1 Agricultura anual</t>
  </si>
  <si>
    <t>2.1.1 Granos básicos</t>
  </si>
  <si>
    <t>2.1.2 Arroz</t>
  </si>
  <si>
    <t>2.2 Agricultura perenne</t>
  </si>
  <si>
    <t>2.2.1 Café</t>
  </si>
  <si>
    <t>2.2.4 Banano - plátano</t>
  </si>
  <si>
    <t>2.2.5 Hule</t>
  </si>
  <si>
    <t>2.2.6 Palma africana</t>
  </si>
  <si>
    <t>2.2.7 Cítricos</t>
  </si>
  <si>
    <t>2.2.10 Aguacate</t>
  </si>
  <si>
    <t>2.2.11 Mango</t>
  </si>
  <si>
    <t>2.2.13 Cacao</t>
  </si>
  <si>
    <t>2.2.16 Otros frutales</t>
  </si>
  <si>
    <t>2.3 Agricultura semipermanente</t>
  </si>
  <si>
    <t>2.3.1 Caña de azúcar</t>
  </si>
  <si>
    <t>2.3.2 Papaya</t>
  </si>
  <si>
    <t>2.3.3 Piña</t>
  </si>
  <si>
    <t>2.5 Pastos mejorados</t>
  </si>
  <si>
    <t>2.5.1 Pastos cultivados</t>
  </si>
  <si>
    <t>3 Arbustos - matorrales</t>
  </si>
  <si>
    <t>3.1 Pastos naturales y arbustos</t>
  </si>
  <si>
    <t>3.1.1 Pastos naturales y/o yerbazales</t>
  </si>
  <si>
    <t>3.1.2 Arbustos - matorrales</t>
  </si>
  <si>
    <t>4 Bosque natural</t>
  </si>
  <si>
    <t>4.1 Bosque latifoliado</t>
  </si>
  <si>
    <t>4.1.1 Manglar</t>
  </si>
  <si>
    <t>5 Cuerpos de agua</t>
  </si>
  <si>
    <t>5.1 Río</t>
  </si>
  <si>
    <t>5.2 Lago - laguna</t>
  </si>
  <si>
    <t>6 Humedales y zonas inundables</t>
  </si>
  <si>
    <t>6.2 Humedales con otra vegetación</t>
  </si>
  <si>
    <t>7 Zonas áridas y mineras</t>
  </si>
  <si>
    <t>7.1 Playa y/o arena</t>
  </si>
  <si>
    <t>7.2 Arena y/o material piroclástico</t>
  </si>
  <si>
    <t>C_TOTAL</t>
  </si>
  <si>
    <t>Ref. Codigo Campo</t>
  </si>
  <si>
    <t>41 - 10c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</si>
</sst>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000"/>
    <numFmt numFmtId="174" formatCode="0.000000"/>
    <numFmt numFmtId="175" formatCode="0.0;[Red]0.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0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" fontId="3" fillId="0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 horizontal="right" indent="2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 wrapText="1"/>
    </xf>
    <xf numFmtId="175" fontId="2" fillId="2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right" indent="2"/>
    </xf>
    <xf numFmtId="0" fontId="2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3" fontId="2" fillId="2" borderId="0" xfId="0" applyNumberFormat="1" applyFont="1" applyFill="1" applyAlignment="1" applyProtection="1">
      <alignment horizontal="right" indent="2"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3" fontId="1" fillId="2" borderId="0" xfId="0" applyNumberFormat="1" applyFont="1" applyFill="1" applyAlignment="1" applyProtection="1">
      <alignment horizontal="right" indent="2"/>
      <protection locked="0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" fontId="3" fillId="0" borderId="1" xfId="0" applyNumberFormat="1" applyFont="1" applyFill="1" applyBorder="1" applyAlignment="1">
      <alignment wrapText="1"/>
    </xf>
    <xf numFmtId="4" fontId="0" fillId="2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/>
      <protection locked="0"/>
    </xf>
    <xf numFmtId="2" fontId="1" fillId="2" borderId="0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Border="1" applyAlignment="1" applyProtection="1">
      <alignment/>
      <protection locked="0"/>
    </xf>
    <xf numFmtId="1" fontId="0" fillId="2" borderId="0" xfId="0" applyNumberFormat="1" applyFill="1" applyBorder="1" applyAlignment="1" applyProtection="1">
      <alignment vertical="justify" wrapText="1"/>
      <protection locked="0"/>
    </xf>
    <xf numFmtId="1" fontId="0" fillId="2" borderId="0" xfId="0" applyNumberFormat="1" applyFill="1" applyBorder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2" fillId="0" borderId="5" xfId="0" applyFon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2" borderId="0" xfId="0" applyNumberFormat="1" applyFont="1" applyFill="1" applyBorder="1" applyAlignment="1" applyProtection="1">
      <alignment vertical="justify" wrapText="1"/>
      <protection locked="0"/>
    </xf>
    <xf numFmtId="172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indent="2"/>
    </xf>
    <xf numFmtId="2" fontId="1" fillId="0" borderId="0" xfId="0" applyNumberFormat="1" applyFont="1" applyAlignment="1">
      <alignment/>
    </xf>
    <xf numFmtId="0" fontId="1" fillId="3" borderId="7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 indent="2"/>
    </xf>
    <xf numFmtId="4" fontId="1" fillId="2" borderId="0" xfId="0" applyNumberFormat="1" applyFont="1" applyFill="1" applyBorder="1" applyAlignment="1">
      <alignment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justify" wrapText="1"/>
      <protection locked="0"/>
    </xf>
    <xf numFmtId="17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1" fontId="1" fillId="3" borderId="7" xfId="0" applyNumberFormat="1" applyFont="1" applyFill="1" applyBorder="1" applyAlignment="1" applyProtection="1">
      <alignment horizontal="center" vertical="justify"/>
      <protection locked="0"/>
    </xf>
    <xf numFmtId="0" fontId="3" fillId="0" borderId="0" xfId="0" applyFont="1" applyFill="1" applyBorder="1" applyAlignment="1" applyProtection="1">
      <alignment/>
      <protection locked="0"/>
    </xf>
    <xf numFmtId="1" fontId="6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1" fontId="0" fillId="3" borderId="7" xfId="0" applyNumberFormat="1" applyFill="1" applyBorder="1" applyAlignment="1">
      <alignment wrapText="1"/>
    </xf>
    <xf numFmtId="2" fontId="0" fillId="3" borderId="7" xfId="0" applyNumberFormat="1" applyFill="1" applyBorder="1" applyAlignment="1">
      <alignment wrapText="1"/>
    </xf>
    <xf numFmtId="0" fontId="0" fillId="2" borderId="0" xfId="0" applyFill="1" applyBorder="1" applyAlignment="1">
      <alignment wrapText="1"/>
    </xf>
    <xf numFmtId="172" fontId="0" fillId="3" borderId="7" xfId="0" applyNumberFormat="1" applyFill="1" applyBorder="1" applyAlignment="1">
      <alignment wrapText="1"/>
    </xf>
    <xf numFmtId="16" fontId="3" fillId="4" borderId="7" xfId="0" applyNumberFormat="1" applyFont="1" applyFill="1" applyBorder="1" applyAlignment="1">
      <alignment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wrapText="1"/>
    </xf>
    <xf numFmtId="0" fontId="2" fillId="0" borderId="8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>
      <alignment/>
    </xf>
    <xf numFmtId="49" fontId="1" fillId="4" borderId="7" xfId="0" applyNumberFormat="1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5" borderId="10" xfId="0" applyFont="1" applyFill="1" applyBorder="1" applyAlignment="1" applyProtection="1">
      <alignment horizontal="center" vertical="top"/>
      <protection locked="0"/>
    </xf>
    <xf numFmtId="0" fontId="0" fillId="5" borderId="7" xfId="0" applyFill="1" applyBorder="1" applyAlignment="1">
      <alignment/>
    </xf>
    <xf numFmtId="0" fontId="2" fillId="5" borderId="7" xfId="0" applyFont="1" applyFill="1" applyBorder="1" applyAlignment="1">
      <alignment/>
    </xf>
    <xf numFmtId="1" fontId="1" fillId="5" borderId="7" xfId="0" applyNumberFormat="1" applyFont="1" applyFill="1" applyBorder="1" applyAlignment="1">
      <alignment/>
    </xf>
    <xf numFmtId="0" fontId="1" fillId="5" borderId="7" xfId="0" applyFont="1" applyFill="1" applyBorder="1" applyAlignment="1" applyProtection="1">
      <alignment/>
      <protection locked="0"/>
    </xf>
    <xf numFmtId="4" fontId="2" fillId="5" borderId="7" xfId="0" applyNumberFormat="1" applyFont="1" applyFill="1" applyBorder="1" applyAlignment="1">
      <alignment/>
    </xf>
    <xf numFmtId="0" fontId="2" fillId="5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2" fontId="2" fillId="5" borderId="7" xfId="0" applyNumberFormat="1" applyFont="1" applyFill="1" applyBorder="1" applyAlignment="1" applyProtection="1">
      <alignment/>
      <protection locked="0"/>
    </xf>
    <xf numFmtId="0" fontId="3" fillId="5" borderId="11" xfId="0" applyFont="1" applyFill="1" applyBorder="1" applyAlignment="1" applyProtection="1">
      <alignment horizont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5" xfId="0" applyFont="1" applyFill="1" applyBorder="1" applyAlignment="1" applyProtection="1">
      <alignment/>
      <protection locked="0"/>
    </xf>
    <xf numFmtId="172" fontId="2" fillId="5" borderId="15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/>
      <protection locked="0"/>
    </xf>
    <xf numFmtId="4" fontId="2" fillId="5" borderId="7" xfId="0" applyNumberFormat="1" applyFont="1" applyFill="1" applyBorder="1" applyAlignment="1">
      <alignment/>
    </xf>
    <xf numFmtId="1" fontId="2" fillId="5" borderId="15" xfId="0" applyNumberFormat="1" applyFont="1" applyFill="1" applyBorder="1" applyAlignment="1" applyProtection="1">
      <alignment horizontal="center"/>
      <protection locked="0"/>
    </xf>
    <xf numFmtId="0" fontId="2" fillId="5" borderId="15" xfId="0" applyFont="1" applyFill="1" applyBorder="1" applyAlignment="1" applyProtection="1">
      <alignment/>
      <protection locked="0"/>
    </xf>
    <xf numFmtId="0" fontId="2" fillId="5" borderId="16" xfId="0" applyFont="1" applyFill="1" applyBorder="1" applyAlignment="1" applyProtection="1">
      <alignment/>
      <protection locked="0"/>
    </xf>
    <xf numFmtId="4" fontId="2" fillId="5" borderId="7" xfId="0" applyNumberFormat="1" applyFont="1" applyFill="1" applyBorder="1" applyAlignment="1" applyProtection="1">
      <alignment/>
      <protection locked="0"/>
    </xf>
    <xf numFmtId="0" fontId="2" fillId="5" borderId="16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4" fontId="2" fillId="5" borderId="16" xfId="0" applyNumberFormat="1" applyFont="1" applyFill="1" applyBorder="1" applyAlignment="1">
      <alignment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wrapText="1"/>
      <protection locked="0"/>
    </xf>
    <xf numFmtId="16" fontId="3" fillId="4" borderId="7" xfId="0" applyNumberFormat="1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3" fillId="4" borderId="14" xfId="0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5" borderId="19" xfId="0" applyFont="1" applyFill="1" applyBorder="1" applyAlignment="1" applyProtection="1">
      <alignment horizontal="center" vertical="top"/>
      <protection locked="0"/>
    </xf>
    <xf numFmtId="0" fontId="2" fillId="5" borderId="14" xfId="0" applyFont="1" applyFill="1" applyBorder="1" applyAlignment="1" applyProtection="1">
      <alignment vertical="center" wrapText="1"/>
      <protection locked="0"/>
    </xf>
    <xf numFmtId="0" fontId="2" fillId="5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8" xfId="0" applyFont="1" applyFill="1" applyBorder="1" applyAlignment="1" applyProtection="1">
      <alignment wrapText="1"/>
      <protection locked="0"/>
    </xf>
    <xf numFmtId="0" fontId="2" fillId="5" borderId="5" xfId="0" applyFont="1" applyFill="1" applyBorder="1" applyAlignment="1">
      <alignment wrapText="1"/>
    </xf>
    <xf numFmtId="0" fontId="2" fillId="5" borderId="20" xfId="0" applyFont="1" applyFill="1" applyBorder="1" applyAlignment="1">
      <alignment wrapText="1"/>
    </xf>
    <xf numFmtId="0" fontId="2" fillId="5" borderId="21" xfId="0" applyFont="1" applyFill="1" applyBorder="1" applyAlignment="1">
      <alignment vertical="center" wrapText="1"/>
    </xf>
    <xf numFmtId="0" fontId="2" fillId="5" borderId="22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left" wrapText="1"/>
      <protection locked="0"/>
    </xf>
    <xf numFmtId="0" fontId="3" fillId="4" borderId="14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wrapText="1"/>
    </xf>
    <xf numFmtId="1" fontId="2" fillId="5" borderId="14" xfId="0" applyNumberFormat="1" applyFont="1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6" xfId="0" applyFill="1" applyBorder="1" applyAlignment="1">
      <alignment wrapText="1"/>
    </xf>
    <xf numFmtId="4" fontId="1" fillId="5" borderId="7" xfId="0" applyNumberFormat="1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4"/>
  <sheetViews>
    <sheetView tabSelected="1" workbookViewId="0" topLeftCell="A1">
      <selection activeCell="R25" sqref="R25"/>
    </sheetView>
  </sheetViews>
  <sheetFormatPr defaultColWidth="11.421875" defaultRowHeight="12.75"/>
  <cols>
    <col min="1" max="1" width="2.7109375" style="0" customWidth="1"/>
    <col min="2" max="2" width="7.57421875" style="0" customWidth="1"/>
    <col min="3" max="9" width="2.7109375" style="0" customWidth="1"/>
    <col min="10" max="10" width="5.28125" style="0" customWidth="1"/>
    <col min="11" max="11" width="10.28125" style="0" customWidth="1"/>
    <col min="12" max="33" width="11.7109375" style="0" customWidth="1"/>
    <col min="34" max="34" width="16.57421875" style="8" customWidth="1"/>
    <col min="35" max="16384" width="2.7109375" style="0" customWidth="1"/>
  </cols>
  <sheetData>
    <row r="1" spans="1:17" s="19" customFormat="1" ht="12.7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s="19" customFormat="1" ht="12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19" customFormat="1" ht="12.75" customHeight="1">
      <c r="A3" s="158" t="s">
        <v>10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19" customFormat="1" ht="12.75" customHeigh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="19" customFormat="1" ht="12"/>
    <row r="6" spans="1:25" s="19" customFormat="1" ht="12.75" customHeight="1">
      <c r="A6" s="155" t="s">
        <v>1</v>
      </c>
      <c r="B6" s="156"/>
      <c r="C6" s="156"/>
      <c r="D6" s="156"/>
      <c r="E6" s="157"/>
      <c r="F6" s="20"/>
      <c r="G6" s="21"/>
      <c r="H6" s="21"/>
      <c r="I6" s="22"/>
      <c r="J6" s="153" t="s">
        <v>132</v>
      </c>
      <c r="K6" s="154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9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1" s="24" customFormat="1" ht="12">
      <c r="A8" s="24" t="s">
        <v>2</v>
      </c>
      <c r="B8" s="101" t="s">
        <v>3</v>
      </c>
      <c r="C8" s="102"/>
      <c r="D8" s="102"/>
      <c r="E8" s="102"/>
      <c r="F8" s="102"/>
      <c r="G8" s="102"/>
      <c r="H8" s="102"/>
      <c r="I8" s="102"/>
      <c r="J8" s="102" t="s">
        <v>131</v>
      </c>
      <c r="K8" s="102"/>
      <c r="L8" s="102"/>
      <c r="M8" s="102"/>
      <c r="N8" s="102"/>
      <c r="O8" s="102"/>
      <c r="P8" s="102"/>
      <c r="Q8" s="102"/>
      <c r="R8" s="103"/>
      <c r="S8" s="25"/>
      <c r="T8" s="26"/>
      <c r="U8" s="26"/>
    </row>
    <row r="9" spans="2:21" s="24" customFormat="1" ht="12">
      <c r="B9" s="104" t="s">
        <v>4</v>
      </c>
      <c r="C9" s="50"/>
      <c r="D9" s="50"/>
      <c r="E9" s="50"/>
      <c r="F9" s="50"/>
      <c r="G9" s="50"/>
      <c r="H9" s="50"/>
      <c r="I9" s="50"/>
      <c r="J9" s="50" t="s">
        <v>78</v>
      </c>
      <c r="K9" s="50"/>
      <c r="L9" s="50"/>
      <c r="M9" s="50"/>
      <c r="N9" s="50"/>
      <c r="O9" s="50"/>
      <c r="P9" s="50"/>
      <c r="Q9" s="50"/>
      <c r="R9" s="26"/>
      <c r="S9" s="27"/>
      <c r="T9" s="26"/>
      <c r="U9" s="26"/>
    </row>
    <row r="10" spans="2:21" s="24" customFormat="1" ht="12">
      <c r="B10" s="104" t="s">
        <v>129</v>
      </c>
      <c r="C10" s="50"/>
      <c r="D10" s="50"/>
      <c r="E10" s="50"/>
      <c r="F10" s="50"/>
      <c r="G10" s="50"/>
      <c r="H10" s="50"/>
      <c r="I10" s="50"/>
      <c r="J10" s="159">
        <v>2001</v>
      </c>
      <c r="K10" s="159"/>
      <c r="L10" s="159"/>
      <c r="M10" s="50"/>
      <c r="N10" s="50"/>
      <c r="O10" s="50"/>
      <c r="P10" s="50"/>
      <c r="Q10" s="50"/>
      <c r="R10" s="26"/>
      <c r="S10" s="27"/>
      <c r="T10" s="26"/>
      <c r="U10" s="26"/>
    </row>
    <row r="11" spans="2:21" s="24" customFormat="1" ht="12">
      <c r="B11" s="104" t="s">
        <v>5</v>
      </c>
      <c r="C11" s="50"/>
      <c r="D11" s="50"/>
      <c r="E11" s="50"/>
      <c r="F11" s="50"/>
      <c r="G11" s="50"/>
      <c r="H11" s="50"/>
      <c r="I11" s="50"/>
      <c r="J11" s="50" t="s">
        <v>12</v>
      </c>
      <c r="K11" s="50"/>
      <c r="L11" s="50"/>
      <c r="M11" s="50"/>
      <c r="N11" s="50"/>
      <c r="O11" s="50"/>
      <c r="P11" s="50"/>
      <c r="Q11" s="50"/>
      <c r="R11" s="26"/>
      <c r="S11" s="27"/>
      <c r="T11" s="26"/>
      <c r="U11" s="26"/>
    </row>
    <row r="12" spans="2:21" s="24" customFormat="1" ht="12">
      <c r="B12" s="105" t="s">
        <v>6</v>
      </c>
      <c r="C12" s="106"/>
      <c r="D12" s="106"/>
      <c r="E12" s="106"/>
      <c r="F12" s="106"/>
      <c r="G12" s="106"/>
      <c r="H12" s="106"/>
      <c r="I12" s="106"/>
      <c r="J12" s="106" t="s">
        <v>68</v>
      </c>
      <c r="K12" s="106"/>
      <c r="L12" s="106"/>
      <c r="M12" s="106"/>
      <c r="N12" s="106"/>
      <c r="O12" s="106"/>
      <c r="P12" s="106"/>
      <c r="Q12" s="106"/>
      <c r="R12" s="107"/>
      <c r="S12" s="28"/>
      <c r="T12" s="26"/>
      <c r="U12" s="26"/>
    </row>
    <row r="13" spans="22:24" ht="12.75">
      <c r="V13" s="1"/>
      <c r="W13" s="1"/>
      <c r="X13" s="1"/>
    </row>
    <row r="14" ht="12.75">
      <c r="V14" s="1"/>
    </row>
    <row r="16" spans="12:34" s="3" customFormat="1" ht="12.75" customHeight="1">
      <c r="L16" s="148" t="s">
        <v>32</v>
      </c>
      <c r="M16" s="148" t="s">
        <v>79</v>
      </c>
      <c r="N16" s="148" t="s">
        <v>80</v>
      </c>
      <c r="O16" s="148" t="s">
        <v>81</v>
      </c>
      <c r="P16" s="148" t="s">
        <v>82</v>
      </c>
      <c r="Q16" s="148" t="s">
        <v>83</v>
      </c>
      <c r="R16" s="148" t="s">
        <v>7</v>
      </c>
      <c r="S16" s="148" t="s">
        <v>38</v>
      </c>
      <c r="T16" s="148" t="s">
        <v>84</v>
      </c>
      <c r="U16" s="148" t="s">
        <v>85</v>
      </c>
      <c r="V16" s="148" t="s">
        <v>86</v>
      </c>
      <c r="W16" s="148" t="s">
        <v>87</v>
      </c>
      <c r="X16" s="148" t="s">
        <v>88</v>
      </c>
      <c r="Y16" s="148" t="s">
        <v>89</v>
      </c>
      <c r="Z16" s="148" t="s">
        <v>90</v>
      </c>
      <c r="AA16" s="148" t="s">
        <v>91</v>
      </c>
      <c r="AB16" s="148" t="s">
        <v>92</v>
      </c>
      <c r="AC16" s="148" t="s">
        <v>93</v>
      </c>
      <c r="AD16" s="148" t="s">
        <v>94</v>
      </c>
      <c r="AE16" s="148" t="s">
        <v>95</v>
      </c>
      <c r="AF16" s="148" t="s">
        <v>96</v>
      </c>
      <c r="AG16" s="148" t="s">
        <v>77</v>
      </c>
      <c r="AH16" s="152"/>
    </row>
    <row r="17" spans="12:34" s="3" customFormat="1" ht="11.25"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52"/>
    </row>
    <row r="18" spans="1:34" s="3" customFormat="1" ht="11.25" customHeight="1">
      <c r="A18" s="5"/>
      <c r="B18" s="151" t="s">
        <v>8</v>
      </c>
      <c r="C18" s="151"/>
      <c r="D18" s="151"/>
      <c r="E18" s="151"/>
      <c r="F18" s="151"/>
      <c r="G18" s="151"/>
      <c r="H18" s="151"/>
      <c r="I18" s="151"/>
      <c r="J18" s="151"/>
      <c r="K18" s="99" t="s">
        <v>134</v>
      </c>
      <c r="L18" s="100">
        <v>1001</v>
      </c>
      <c r="M18" s="100">
        <v>1002</v>
      </c>
      <c r="N18" s="100">
        <v>1003</v>
      </c>
      <c r="O18" s="100">
        <v>1004</v>
      </c>
      <c r="P18" s="100">
        <v>1005</v>
      </c>
      <c r="Q18" s="100">
        <v>1006</v>
      </c>
      <c r="R18" s="100">
        <v>1007</v>
      </c>
      <c r="S18" s="100">
        <v>1008</v>
      </c>
      <c r="T18" s="100">
        <v>1009</v>
      </c>
      <c r="U18" s="100">
        <v>1010</v>
      </c>
      <c r="V18" s="100">
        <v>1011</v>
      </c>
      <c r="W18" s="100">
        <v>1012</v>
      </c>
      <c r="X18" s="100">
        <v>1013</v>
      </c>
      <c r="Y18" s="100">
        <v>1014</v>
      </c>
      <c r="Z18" s="100">
        <v>1015</v>
      </c>
      <c r="AA18" s="100">
        <v>1016</v>
      </c>
      <c r="AB18" s="100">
        <v>1017</v>
      </c>
      <c r="AC18" s="100">
        <v>1018</v>
      </c>
      <c r="AD18" s="100">
        <v>1019</v>
      </c>
      <c r="AE18" s="100">
        <v>1020</v>
      </c>
      <c r="AF18" s="100">
        <v>10</v>
      </c>
      <c r="AG18" s="100"/>
      <c r="AH18" s="14"/>
    </row>
    <row r="19" spans="1:34" s="16" customFormat="1" ht="11.2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  <c r="P19" s="15"/>
      <c r="Q19" s="14"/>
      <c r="R19" s="14"/>
      <c r="S19" s="14"/>
      <c r="T19" s="14"/>
      <c r="U19" s="14"/>
      <c r="V19" s="14"/>
      <c r="W19" s="15"/>
      <c r="X19" s="15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33" ht="12.75" customHeight="1">
      <c r="B20" s="115" t="s">
        <v>42</v>
      </c>
      <c r="C20" s="150" t="s">
        <v>43</v>
      </c>
      <c r="D20" s="150"/>
      <c r="E20" s="150"/>
      <c r="F20" s="150"/>
      <c r="G20" s="150"/>
      <c r="H20" s="150"/>
      <c r="I20" s="150"/>
      <c r="J20" s="150"/>
      <c r="K20" s="118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2:34" s="6" customFormat="1" ht="12.75">
      <c r="B21" s="120" t="s">
        <v>13</v>
      </c>
      <c r="C21" s="150" t="s">
        <v>14</v>
      </c>
      <c r="D21" s="150"/>
      <c r="E21" s="150"/>
      <c r="F21" s="150"/>
      <c r="G21" s="150"/>
      <c r="H21" s="150"/>
      <c r="I21" s="150"/>
      <c r="J21" s="150"/>
      <c r="K21" s="121" t="s">
        <v>133</v>
      </c>
      <c r="L21" s="122">
        <v>2.24</v>
      </c>
      <c r="M21" s="122">
        <v>0</v>
      </c>
      <c r="N21" s="122">
        <v>0</v>
      </c>
      <c r="O21" s="122">
        <v>0</v>
      </c>
      <c r="P21" s="122">
        <v>0</v>
      </c>
      <c r="Q21" s="122">
        <v>1.54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f>SUM(L21:AE21)</f>
        <v>3.7800000000000002</v>
      </c>
      <c r="AG21" s="123">
        <v>117.97</v>
      </c>
      <c r="AH21" s="18"/>
    </row>
    <row r="22" spans="2:34" s="6" customFormat="1" ht="12.75">
      <c r="B22" s="120" t="s">
        <v>15</v>
      </c>
      <c r="C22" s="150" t="s">
        <v>16</v>
      </c>
      <c r="D22" s="150"/>
      <c r="E22" s="150"/>
      <c r="F22" s="150"/>
      <c r="G22" s="150"/>
      <c r="H22" s="150"/>
      <c r="I22" s="150"/>
      <c r="J22" s="150"/>
      <c r="K22" s="121" t="s">
        <v>133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0.73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f aca="true" t="shared" si="0" ref="AF22:AF41">SUM(L22:AE22)</f>
        <v>0.73</v>
      </c>
      <c r="AG22" s="123">
        <v>86.91</v>
      </c>
      <c r="AH22" s="18"/>
    </row>
    <row r="23" spans="2:34" s="6" customFormat="1" ht="12.75">
      <c r="B23" s="120" t="s">
        <v>21</v>
      </c>
      <c r="C23" s="150" t="s">
        <v>103</v>
      </c>
      <c r="D23" s="150"/>
      <c r="E23" s="150"/>
      <c r="F23" s="150"/>
      <c r="G23" s="150"/>
      <c r="H23" s="150"/>
      <c r="I23" s="150"/>
      <c r="J23" s="150"/>
      <c r="K23" s="121" t="s">
        <v>133</v>
      </c>
      <c r="L23" s="122">
        <v>0</v>
      </c>
      <c r="M23" s="122">
        <v>0</v>
      </c>
      <c r="N23" s="122">
        <v>13.34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0.06</v>
      </c>
      <c r="AC23" s="122">
        <v>2.4</v>
      </c>
      <c r="AD23" s="122">
        <v>4.12</v>
      </c>
      <c r="AE23" s="122">
        <v>0</v>
      </c>
      <c r="AF23" s="122">
        <f t="shared" si="0"/>
        <v>19.92</v>
      </c>
      <c r="AG23" s="123">
        <v>681.43</v>
      </c>
      <c r="AH23" s="18"/>
    </row>
    <row r="24" spans="2:34" s="6" customFormat="1" ht="12.75">
      <c r="B24" s="120" t="s">
        <v>97</v>
      </c>
      <c r="C24" s="150" t="s">
        <v>104</v>
      </c>
      <c r="D24" s="150"/>
      <c r="E24" s="150"/>
      <c r="F24" s="150"/>
      <c r="G24" s="150"/>
      <c r="H24" s="150"/>
      <c r="I24" s="150"/>
      <c r="J24" s="150"/>
      <c r="K24" s="121" t="s">
        <v>133</v>
      </c>
      <c r="L24" s="122">
        <v>16.33</v>
      </c>
      <c r="M24" s="122">
        <v>0</v>
      </c>
      <c r="N24" s="122">
        <v>0</v>
      </c>
      <c r="O24" s="122">
        <v>0</v>
      </c>
      <c r="P24" s="122">
        <v>0</v>
      </c>
      <c r="Q24" s="122">
        <v>15.52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f t="shared" si="0"/>
        <v>31.849999999999998</v>
      </c>
      <c r="AG24" s="123">
        <v>132</v>
      </c>
      <c r="AH24" s="18"/>
    </row>
    <row r="25" spans="2:34" s="6" customFormat="1" ht="12.75">
      <c r="B25" s="120" t="s">
        <v>17</v>
      </c>
      <c r="C25" s="150" t="s">
        <v>18</v>
      </c>
      <c r="D25" s="150"/>
      <c r="E25" s="150"/>
      <c r="F25" s="150"/>
      <c r="G25" s="150"/>
      <c r="H25" s="150"/>
      <c r="I25" s="150"/>
      <c r="J25" s="150"/>
      <c r="K25" s="121" t="s">
        <v>133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14.23</v>
      </c>
      <c r="Y25" s="122">
        <v>52.03</v>
      </c>
      <c r="Z25" s="122">
        <v>0.52</v>
      </c>
      <c r="AA25" s="122">
        <v>12.12</v>
      </c>
      <c r="AB25" s="122">
        <v>0</v>
      </c>
      <c r="AC25" s="122">
        <v>0</v>
      </c>
      <c r="AD25" s="122">
        <v>0</v>
      </c>
      <c r="AE25" s="122">
        <v>0</v>
      </c>
      <c r="AF25" s="122">
        <f t="shared" si="0"/>
        <v>78.9</v>
      </c>
      <c r="AG25" s="123">
        <v>218.85</v>
      </c>
      <c r="AH25" s="18"/>
    </row>
    <row r="26" spans="2:34" s="6" customFormat="1" ht="12.75">
      <c r="B26" s="120" t="s">
        <v>19</v>
      </c>
      <c r="C26" s="150" t="s">
        <v>105</v>
      </c>
      <c r="D26" s="150"/>
      <c r="E26" s="150"/>
      <c r="F26" s="150"/>
      <c r="G26" s="150"/>
      <c r="H26" s="150"/>
      <c r="I26" s="150"/>
      <c r="J26" s="150"/>
      <c r="K26" s="121" t="s">
        <v>133</v>
      </c>
      <c r="L26" s="122">
        <v>0.38</v>
      </c>
      <c r="M26" s="122">
        <v>12.97</v>
      </c>
      <c r="N26" s="122">
        <v>8.33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0.89</v>
      </c>
      <c r="U26" s="122">
        <v>9.57</v>
      </c>
      <c r="V26" s="122">
        <v>2.85</v>
      </c>
      <c r="W26" s="122">
        <v>0</v>
      </c>
      <c r="X26" s="122">
        <v>13.88</v>
      </c>
      <c r="Y26" s="122">
        <v>4.09</v>
      </c>
      <c r="Z26" s="122">
        <v>16.12</v>
      </c>
      <c r="AA26" s="122">
        <v>2.19</v>
      </c>
      <c r="AB26" s="122">
        <v>0</v>
      </c>
      <c r="AC26" s="122">
        <v>0</v>
      </c>
      <c r="AD26" s="122">
        <v>0</v>
      </c>
      <c r="AE26" s="122">
        <v>4.45</v>
      </c>
      <c r="AF26" s="122">
        <f t="shared" si="0"/>
        <v>75.72000000000001</v>
      </c>
      <c r="AG26" s="123">
        <v>425.78</v>
      </c>
      <c r="AH26" s="18"/>
    </row>
    <row r="27" spans="2:34" s="6" customFormat="1" ht="12.75">
      <c r="B27" s="120" t="s">
        <v>23</v>
      </c>
      <c r="C27" s="150" t="s">
        <v>106</v>
      </c>
      <c r="D27" s="150"/>
      <c r="E27" s="150"/>
      <c r="F27" s="150"/>
      <c r="G27" s="150"/>
      <c r="H27" s="150"/>
      <c r="I27" s="150"/>
      <c r="J27" s="150"/>
      <c r="K27" s="121" t="s">
        <v>133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0.89</v>
      </c>
      <c r="Z27" s="122">
        <v>0.87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f t="shared" si="0"/>
        <v>1.76</v>
      </c>
      <c r="AG27" s="123">
        <v>227.15</v>
      </c>
      <c r="AH27" s="18"/>
    </row>
    <row r="28" spans="2:34" s="6" customFormat="1" ht="12.75">
      <c r="B28" s="120" t="s">
        <v>98</v>
      </c>
      <c r="C28" s="150" t="s">
        <v>107</v>
      </c>
      <c r="D28" s="150"/>
      <c r="E28" s="150"/>
      <c r="F28" s="150"/>
      <c r="G28" s="150"/>
      <c r="H28" s="150"/>
      <c r="I28" s="150"/>
      <c r="J28" s="150"/>
      <c r="K28" s="121" t="s">
        <v>133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76.42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f t="shared" si="0"/>
        <v>76.42</v>
      </c>
      <c r="AG28" s="123">
        <v>105.03</v>
      </c>
      <c r="AH28" s="18"/>
    </row>
    <row r="29" spans="2:34" s="7" customFormat="1" ht="12.75">
      <c r="B29" s="120" t="s">
        <v>25</v>
      </c>
      <c r="C29" s="150" t="s">
        <v>108</v>
      </c>
      <c r="D29" s="150"/>
      <c r="E29" s="150"/>
      <c r="F29" s="150"/>
      <c r="G29" s="150"/>
      <c r="H29" s="150"/>
      <c r="I29" s="150"/>
      <c r="J29" s="150"/>
      <c r="K29" s="121" t="s">
        <v>133</v>
      </c>
      <c r="L29" s="122">
        <v>0</v>
      </c>
      <c r="M29" s="122">
        <v>0</v>
      </c>
      <c r="N29" s="122">
        <v>0</v>
      </c>
      <c r="O29" s="122">
        <v>0</v>
      </c>
      <c r="P29" s="122">
        <v>24.79</v>
      </c>
      <c r="Q29" s="122">
        <v>0</v>
      </c>
      <c r="R29" s="122">
        <v>0</v>
      </c>
      <c r="S29" s="122">
        <v>0</v>
      </c>
      <c r="T29" s="122">
        <v>0</v>
      </c>
      <c r="U29" s="122">
        <v>3.58</v>
      </c>
      <c r="V29" s="122">
        <v>16.79</v>
      </c>
      <c r="W29" s="122">
        <v>0</v>
      </c>
      <c r="X29" s="122">
        <v>48.44</v>
      </c>
      <c r="Y29" s="122">
        <v>103.39</v>
      </c>
      <c r="Z29" s="122">
        <v>24.65</v>
      </c>
      <c r="AA29" s="122">
        <v>13.8</v>
      </c>
      <c r="AB29" s="122">
        <v>0</v>
      </c>
      <c r="AC29" s="122">
        <v>0</v>
      </c>
      <c r="AD29" s="122">
        <v>0</v>
      </c>
      <c r="AE29" s="122">
        <v>58.74</v>
      </c>
      <c r="AF29" s="122">
        <f t="shared" si="0"/>
        <v>294.18</v>
      </c>
      <c r="AG29" s="123">
        <v>405.17</v>
      </c>
      <c r="AH29" s="18"/>
    </row>
    <row r="30" spans="2:34" s="7" customFormat="1" ht="12.75">
      <c r="B30" s="120" t="s">
        <v>99</v>
      </c>
      <c r="C30" s="150" t="s">
        <v>79</v>
      </c>
      <c r="D30" s="150"/>
      <c r="E30" s="150"/>
      <c r="F30" s="150"/>
      <c r="G30" s="150"/>
      <c r="H30" s="150"/>
      <c r="I30" s="150"/>
      <c r="J30" s="150"/>
      <c r="K30" s="121" t="s">
        <v>133</v>
      </c>
      <c r="L30" s="122">
        <v>0</v>
      </c>
      <c r="M30" s="122">
        <v>21.37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f t="shared" si="0"/>
        <v>21.37</v>
      </c>
      <c r="AG30" s="123">
        <v>55.32</v>
      </c>
      <c r="AH30" s="18"/>
    </row>
    <row r="31" spans="2:34" s="7" customFormat="1" ht="12.75">
      <c r="B31" s="120" t="s">
        <v>100</v>
      </c>
      <c r="C31" s="150" t="s">
        <v>109</v>
      </c>
      <c r="D31" s="150"/>
      <c r="E31" s="150"/>
      <c r="F31" s="150"/>
      <c r="G31" s="150"/>
      <c r="H31" s="150"/>
      <c r="I31" s="150"/>
      <c r="J31" s="150"/>
      <c r="K31" s="121" t="s">
        <v>133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22">
        <v>0</v>
      </c>
      <c r="Z31" s="122">
        <v>20.3</v>
      </c>
      <c r="AA31" s="122">
        <v>0</v>
      </c>
      <c r="AB31" s="122">
        <v>0</v>
      </c>
      <c r="AC31" s="122">
        <v>0</v>
      </c>
      <c r="AD31" s="122">
        <v>0</v>
      </c>
      <c r="AE31" s="122">
        <v>23.7</v>
      </c>
      <c r="AF31" s="122">
        <f t="shared" si="0"/>
        <v>44</v>
      </c>
      <c r="AG31" s="123">
        <v>75.96</v>
      </c>
      <c r="AH31" s="18"/>
    </row>
    <row r="32" spans="2:34" s="7" customFormat="1" ht="12.75">
      <c r="B32" s="120" t="s">
        <v>27</v>
      </c>
      <c r="C32" s="150" t="s">
        <v>28</v>
      </c>
      <c r="D32" s="150"/>
      <c r="E32" s="150"/>
      <c r="F32" s="150"/>
      <c r="G32" s="150"/>
      <c r="H32" s="150"/>
      <c r="I32" s="150"/>
      <c r="J32" s="150"/>
      <c r="K32" s="121" t="s">
        <v>133</v>
      </c>
      <c r="L32" s="122">
        <v>125.75</v>
      </c>
      <c r="M32" s="122">
        <v>181.55</v>
      </c>
      <c r="N32" s="122">
        <v>0</v>
      </c>
      <c r="O32" s="122">
        <v>0</v>
      </c>
      <c r="P32" s="122">
        <v>14.9</v>
      </c>
      <c r="Q32" s="122">
        <v>173.97</v>
      </c>
      <c r="R32" s="122">
        <v>62.14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2">
        <v>0</v>
      </c>
      <c r="AE32" s="122">
        <v>0</v>
      </c>
      <c r="AF32" s="122">
        <f t="shared" si="0"/>
        <v>558.31</v>
      </c>
      <c r="AG32" s="123">
        <v>1998.1</v>
      </c>
      <c r="AH32" s="18"/>
    </row>
    <row r="33" spans="2:34" ht="12.75">
      <c r="B33" s="120" t="s">
        <v>101</v>
      </c>
      <c r="C33" s="150" t="s">
        <v>110</v>
      </c>
      <c r="D33" s="150"/>
      <c r="E33" s="150"/>
      <c r="F33" s="150"/>
      <c r="G33" s="150"/>
      <c r="H33" s="150"/>
      <c r="I33" s="150"/>
      <c r="J33" s="150"/>
      <c r="K33" s="121" t="s">
        <v>133</v>
      </c>
      <c r="L33" s="122">
        <v>0</v>
      </c>
      <c r="M33" s="122">
        <v>0</v>
      </c>
      <c r="N33" s="122">
        <v>0</v>
      </c>
      <c r="O33" s="122">
        <v>0</v>
      </c>
      <c r="P33" s="122">
        <v>19.08</v>
      </c>
      <c r="Q33" s="122">
        <v>0.76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2">
        <v>0</v>
      </c>
      <c r="AF33" s="122">
        <f t="shared" si="0"/>
        <v>19.84</v>
      </c>
      <c r="AG33" s="123">
        <v>78.85</v>
      </c>
      <c r="AH33" s="18"/>
    </row>
    <row r="34" spans="2:34" ht="12.75">
      <c r="B34" s="120" t="s">
        <v>31</v>
      </c>
      <c r="C34" s="150" t="s">
        <v>32</v>
      </c>
      <c r="D34" s="150"/>
      <c r="E34" s="150"/>
      <c r="F34" s="150"/>
      <c r="G34" s="150"/>
      <c r="H34" s="150"/>
      <c r="I34" s="150"/>
      <c r="J34" s="150"/>
      <c r="K34" s="121" t="s">
        <v>133</v>
      </c>
      <c r="L34" s="122">
        <v>19.91</v>
      </c>
      <c r="M34" s="122">
        <v>44.42</v>
      </c>
      <c r="N34" s="122">
        <v>0.1</v>
      </c>
      <c r="O34" s="122">
        <v>6.68</v>
      </c>
      <c r="P34" s="122">
        <v>39.2</v>
      </c>
      <c r="Q34" s="122">
        <v>33.5</v>
      </c>
      <c r="R34" s="122">
        <v>8.74</v>
      </c>
      <c r="S34" s="122">
        <v>0.08</v>
      </c>
      <c r="T34" s="122">
        <v>0</v>
      </c>
      <c r="U34" s="122">
        <v>60.68</v>
      </c>
      <c r="V34" s="122">
        <v>9.17</v>
      </c>
      <c r="W34" s="122">
        <v>6.6</v>
      </c>
      <c r="X34" s="122">
        <v>1.51</v>
      </c>
      <c r="Y34" s="122">
        <v>14.05</v>
      </c>
      <c r="Z34" s="122">
        <v>3.16</v>
      </c>
      <c r="AA34" s="122">
        <v>0.58</v>
      </c>
      <c r="AB34" s="122">
        <v>0</v>
      </c>
      <c r="AC34" s="122">
        <v>0</v>
      </c>
      <c r="AD34" s="122">
        <v>0</v>
      </c>
      <c r="AE34" s="122">
        <v>0.79</v>
      </c>
      <c r="AF34" s="122">
        <f t="shared" si="0"/>
        <v>249.17000000000002</v>
      </c>
      <c r="AG34" s="123">
        <v>465.57</v>
      </c>
      <c r="AH34" s="18"/>
    </row>
    <row r="35" spans="2:34" ht="12.75">
      <c r="B35" s="120" t="s">
        <v>29</v>
      </c>
      <c r="C35" s="150" t="s">
        <v>111</v>
      </c>
      <c r="D35" s="150"/>
      <c r="E35" s="150"/>
      <c r="F35" s="150"/>
      <c r="G35" s="150"/>
      <c r="H35" s="150"/>
      <c r="I35" s="150"/>
      <c r="J35" s="150"/>
      <c r="K35" s="121" t="s">
        <v>133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32.84</v>
      </c>
      <c r="Z35" s="122">
        <v>30.16</v>
      </c>
      <c r="AA35" s="122">
        <v>0</v>
      </c>
      <c r="AB35" s="122">
        <v>0</v>
      </c>
      <c r="AC35" s="122">
        <v>0</v>
      </c>
      <c r="AD35" s="122">
        <v>0</v>
      </c>
      <c r="AE35" s="122">
        <v>0</v>
      </c>
      <c r="AF35" s="122">
        <f t="shared" si="0"/>
        <v>63</v>
      </c>
      <c r="AG35" s="123">
        <v>70.42</v>
      </c>
      <c r="AH35" s="18"/>
    </row>
    <row r="36" spans="2:34" ht="12.75">
      <c r="B36" s="120" t="s">
        <v>33</v>
      </c>
      <c r="C36" s="150" t="s">
        <v>112</v>
      </c>
      <c r="D36" s="150"/>
      <c r="E36" s="150"/>
      <c r="F36" s="150"/>
      <c r="G36" s="150"/>
      <c r="H36" s="150"/>
      <c r="I36" s="150"/>
      <c r="J36" s="150"/>
      <c r="K36" s="121" t="s">
        <v>133</v>
      </c>
      <c r="L36" s="122">
        <v>0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122">
        <v>0</v>
      </c>
      <c r="W36" s="122">
        <v>0</v>
      </c>
      <c r="X36" s="122">
        <v>0</v>
      </c>
      <c r="Y36" s="122">
        <v>19.38</v>
      </c>
      <c r="Z36" s="122">
        <v>62.68</v>
      </c>
      <c r="AA36" s="122">
        <v>0.71</v>
      </c>
      <c r="AB36" s="122">
        <v>0</v>
      </c>
      <c r="AC36" s="122">
        <v>0</v>
      </c>
      <c r="AD36" s="122">
        <v>0</v>
      </c>
      <c r="AE36" s="122">
        <v>0.74</v>
      </c>
      <c r="AF36" s="122">
        <f t="shared" si="0"/>
        <v>83.50999999999999</v>
      </c>
      <c r="AG36" s="123">
        <v>143.52</v>
      </c>
      <c r="AH36" s="18"/>
    </row>
    <row r="37" spans="2:34" ht="12.75">
      <c r="B37" s="120" t="s">
        <v>37</v>
      </c>
      <c r="C37" s="150" t="s">
        <v>38</v>
      </c>
      <c r="D37" s="150"/>
      <c r="E37" s="150"/>
      <c r="F37" s="150"/>
      <c r="G37" s="150"/>
      <c r="H37" s="150"/>
      <c r="I37" s="150"/>
      <c r="J37" s="150"/>
      <c r="K37" s="121" t="s">
        <v>133</v>
      </c>
      <c r="L37" s="122">
        <v>7.78</v>
      </c>
      <c r="M37" s="122">
        <v>8.78</v>
      </c>
      <c r="N37" s="122">
        <v>0.26</v>
      </c>
      <c r="O37" s="122">
        <v>7.64</v>
      </c>
      <c r="P37" s="122">
        <v>0</v>
      </c>
      <c r="Q37" s="122">
        <v>0</v>
      </c>
      <c r="R37" s="122">
        <v>0</v>
      </c>
      <c r="S37" s="122">
        <v>25.75</v>
      </c>
      <c r="T37" s="122">
        <v>3.29</v>
      </c>
      <c r="U37" s="122">
        <v>0.18</v>
      </c>
      <c r="V37" s="122">
        <v>0</v>
      </c>
      <c r="W37" s="122">
        <v>0</v>
      </c>
      <c r="X37" s="122">
        <v>4.19</v>
      </c>
      <c r="Y37" s="122">
        <v>0</v>
      </c>
      <c r="Z37" s="122">
        <v>0</v>
      </c>
      <c r="AA37" s="122">
        <v>0</v>
      </c>
      <c r="AB37" s="122">
        <v>5.31</v>
      </c>
      <c r="AC37" s="122">
        <v>0</v>
      </c>
      <c r="AD37" s="122">
        <v>6.24</v>
      </c>
      <c r="AE37" s="122">
        <v>0</v>
      </c>
      <c r="AF37" s="122">
        <f t="shared" si="0"/>
        <v>69.42</v>
      </c>
      <c r="AG37" s="123">
        <v>176.75</v>
      </c>
      <c r="AH37" s="18"/>
    </row>
    <row r="38" spans="2:34" ht="12.75">
      <c r="B38" s="120" t="s">
        <v>39</v>
      </c>
      <c r="C38" s="150" t="s">
        <v>40</v>
      </c>
      <c r="D38" s="150"/>
      <c r="E38" s="150"/>
      <c r="F38" s="150"/>
      <c r="G38" s="150"/>
      <c r="H38" s="150"/>
      <c r="I38" s="150"/>
      <c r="J38" s="150"/>
      <c r="K38" s="121" t="s">
        <v>133</v>
      </c>
      <c r="L38" s="122">
        <v>0.82</v>
      </c>
      <c r="M38" s="122">
        <v>3.48</v>
      </c>
      <c r="N38" s="122">
        <v>26.85</v>
      </c>
      <c r="O38" s="122">
        <v>0</v>
      </c>
      <c r="P38" s="122">
        <v>0</v>
      </c>
      <c r="Q38" s="122">
        <v>0</v>
      </c>
      <c r="R38" s="122">
        <v>0</v>
      </c>
      <c r="S38" s="122">
        <v>0</v>
      </c>
      <c r="T38" s="122">
        <v>21.93</v>
      </c>
      <c r="U38" s="122">
        <v>1</v>
      </c>
      <c r="V38" s="122">
        <v>0</v>
      </c>
      <c r="W38" s="122">
        <v>0</v>
      </c>
      <c r="X38" s="122">
        <v>88.16</v>
      </c>
      <c r="Y38" s="122">
        <v>0</v>
      </c>
      <c r="Z38" s="122">
        <v>18.6</v>
      </c>
      <c r="AA38" s="122">
        <v>0</v>
      </c>
      <c r="AB38" s="122">
        <v>7.11</v>
      </c>
      <c r="AC38" s="122">
        <v>10.69</v>
      </c>
      <c r="AD38" s="122">
        <v>8.15</v>
      </c>
      <c r="AE38" s="122">
        <v>0</v>
      </c>
      <c r="AF38" s="122">
        <f t="shared" si="0"/>
        <v>186.79000000000002</v>
      </c>
      <c r="AG38" s="123">
        <v>682.36</v>
      </c>
      <c r="AH38" s="18"/>
    </row>
    <row r="39" spans="2:34" ht="12.75">
      <c r="B39" s="120" t="s">
        <v>35</v>
      </c>
      <c r="C39" s="150" t="s">
        <v>36</v>
      </c>
      <c r="D39" s="150"/>
      <c r="E39" s="150"/>
      <c r="F39" s="150"/>
      <c r="G39" s="150"/>
      <c r="H39" s="150"/>
      <c r="I39" s="150"/>
      <c r="J39" s="150"/>
      <c r="K39" s="121" t="s">
        <v>133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122">
        <v>0</v>
      </c>
      <c r="W39" s="122">
        <v>0</v>
      </c>
      <c r="X39" s="122">
        <v>0</v>
      </c>
      <c r="Y39" s="122">
        <v>13.71</v>
      </c>
      <c r="Z39" s="122">
        <v>0</v>
      </c>
      <c r="AA39" s="122">
        <v>0</v>
      </c>
      <c r="AB39" s="122">
        <v>0</v>
      </c>
      <c r="AC39" s="122">
        <v>0</v>
      </c>
      <c r="AD39" s="122">
        <v>0</v>
      </c>
      <c r="AE39" s="122">
        <v>10.46</v>
      </c>
      <c r="AF39" s="122">
        <f t="shared" si="0"/>
        <v>24.17</v>
      </c>
      <c r="AG39" s="123">
        <v>779.99</v>
      </c>
      <c r="AH39" s="18"/>
    </row>
    <row r="40" spans="2:34" ht="12.75">
      <c r="B40" s="120" t="s">
        <v>102</v>
      </c>
      <c r="C40" s="150" t="s">
        <v>113</v>
      </c>
      <c r="D40" s="150"/>
      <c r="E40" s="150"/>
      <c r="F40" s="150"/>
      <c r="G40" s="150"/>
      <c r="H40" s="150"/>
      <c r="I40" s="150"/>
      <c r="J40" s="150"/>
      <c r="K40" s="121" t="s">
        <v>133</v>
      </c>
      <c r="L40" s="122">
        <v>0</v>
      </c>
      <c r="M40" s="122">
        <v>0</v>
      </c>
      <c r="N40" s="122">
        <v>0</v>
      </c>
      <c r="O40" s="122">
        <v>0</v>
      </c>
      <c r="P40" s="122">
        <v>8.88</v>
      </c>
      <c r="Q40" s="122">
        <v>11.2</v>
      </c>
      <c r="R40" s="122">
        <v>0</v>
      </c>
      <c r="S40" s="122">
        <v>0</v>
      </c>
      <c r="T40" s="122">
        <v>0</v>
      </c>
      <c r="U40" s="122">
        <v>0</v>
      </c>
      <c r="V40" s="122">
        <v>0</v>
      </c>
      <c r="W40" s="122">
        <v>0</v>
      </c>
      <c r="X40" s="122">
        <v>1.22</v>
      </c>
      <c r="Y40" s="122">
        <v>25.13</v>
      </c>
      <c r="Z40" s="122">
        <v>0</v>
      </c>
      <c r="AA40" s="122">
        <v>0</v>
      </c>
      <c r="AB40" s="122">
        <v>0</v>
      </c>
      <c r="AC40" s="122">
        <v>0</v>
      </c>
      <c r="AD40" s="122">
        <v>0</v>
      </c>
      <c r="AE40" s="122">
        <v>57.36</v>
      </c>
      <c r="AF40" s="122">
        <f t="shared" si="0"/>
        <v>103.78999999999999</v>
      </c>
      <c r="AG40" s="123">
        <v>1604.62</v>
      </c>
      <c r="AH40" s="18"/>
    </row>
    <row r="41" spans="2:34" ht="12.75">
      <c r="B41" s="120" t="s">
        <v>41</v>
      </c>
      <c r="C41" s="150" t="s">
        <v>114</v>
      </c>
      <c r="D41" s="150"/>
      <c r="E41" s="150"/>
      <c r="F41" s="150"/>
      <c r="G41" s="150"/>
      <c r="H41" s="150"/>
      <c r="I41" s="150"/>
      <c r="J41" s="150"/>
      <c r="K41" s="121" t="s">
        <v>133</v>
      </c>
      <c r="L41" s="122">
        <v>0</v>
      </c>
      <c r="M41" s="122">
        <v>0</v>
      </c>
      <c r="N41" s="122">
        <v>0</v>
      </c>
      <c r="O41" s="122">
        <v>0</v>
      </c>
      <c r="P41" s="122">
        <v>30.87</v>
      </c>
      <c r="Q41" s="122">
        <v>68.23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39.39</v>
      </c>
      <c r="Y41" s="122">
        <v>1.46</v>
      </c>
      <c r="Z41" s="122">
        <v>0</v>
      </c>
      <c r="AA41" s="122">
        <v>0</v>
      </c>
      <c r="AB41" s="122">
        <v>0</v>
      </c>
      <c r="AC41" s="122">
        <v>0</v>
      </c>
      <c r="AD41" s="122">
        <v>0</v>
      </c>
      <c r="AE41" s="122">
        <v>2.02</v>
      </c>
      <c r="AF41" s="122">
        <f t="shared" si="0"/>
        <v>141.97000000000003</v>
      </c>
      <c r="AG41" s="123">
        <v>799.5</v>
      </c>
      <c r="AH41" s="18"/>
    </row>
    <row r="42" spans="2:34" s="9" customFormat="1" ht="12.75">
      <c r="B42" s="10"/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8"/>
    </row>
    <row r="43" spans="2:11" ht="12.7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12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12.7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2.7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2.7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2.7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2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2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2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2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2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2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2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2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2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2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2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2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2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2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2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2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2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2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2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2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2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2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2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2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2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2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4"/>
    </row>
  </sheetData>
  <mergeCells count="53">
    <mergeCell ref="AH16:AH17"/>
    <mergeCell ref="J6:K6"/>
    <mergeCell ref="A6:E6"/>
    <mergeCell ref="A1:Q1"/>
    <mergeCell ref="A2:Q2"/>
    <mergeCell ref="A3:Q3"/>
    <mergeCell ref="A4:Q4"/>
    <mergeCell ref="J10:L10"/>
    <mergeCell ref="M16:M17"/>
    <mergeCell ref="N16:N17"/>
    <mergeCell ref="B18:J18"/>
    <mergeCell ref="C20:J20"/>
    <mergeCell ref="C21:J21"/>
    <mergeCell ref="C22:J22"/>
    <mergeCell ref="C23:J23"/>
    <mergeCell ref="C24:J24"/>
    <mergeCell ref="C25:J25"/>
    <mergeCell ref="C26:J26"/>
    <mergeCell ref="C33:J33"/>
    <mergeCell ref="C34:J34"/>
    <mergeCell ref="C27:J27"/>
    <mergeCell ref="C28:J28"/>
    <mergeCell ref="C29:J29"/>
    <mergeCell ref="C30:J30"/>
    <mergeCell ref="C39:J39"/>
    <mergeCell ref="C40:J40"/>
    <mergeCell ref="C41:J41"/>
    <mergeCell ref="L16:L17"/>
    <mergeCell ref="C35:J35"/>
    <mergeCell ref="C36:J36"/>
    <mergeCell ref="C37:J37"/>
    <mergeCell ref="C38:J38"/>
    <mergeCell ref="C31:J31"/>
    <mergeCell ref="C32:J32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G16:AG17"/>
    <mergeCell ref="AC16:AC17"/>
    <mergeCell ref="AD16:AD17"/>
    <mergeCell ref="AE16:AE17"/>
    <mergeCell ref="AF16:AF17"/>
  </mergeCells>
  <printOptions/>
  <pageMargins left="0.75" right="0.75" top="1" bottom="1" header="0" footer="0"/>
  <pageSetup fitToHeight="1" fitToWidth="1" horizontalDpi="600" verticalDpi="600" orientation="landscape" paperSize="124" scale="53" r:id="rId4"/>
  <legacyDrawing r:id="rId3"/>
  <oleObjects>
    <oleObject progId="" shapeId="1338513" r:id="rId1"/>
    <oleObject progId="" shapeId="133972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9"/>
  <sheetViews>
    <sheetView workbookViewId="0" topLeftCell="A1">
      <selection activeCell="A1" sqref="A1"/>
    </sheetView>
  </sheetViews>
  <sheetFormatPr defaultColWidth="11.421875" defaultRowHeight="12.75"/>
  <cols>
    <col min="2" max="2" width="20.8515625" style="0" customWidth="1"/>
    <col min="3" max="3" width="21.140625" style="0" customWidth="1"/>
    <col min="4" max="4" width="23.7109375" style="0" customWidth="1"/>
    <col min="6" max="6" width="17.28125" style="0" customWidth="1"/>
  </cols>
  <sheetData>
    <row r="3" spans="1:23" ht="12.75">
      <c r="A3" s="160" t="s">
        <v>69</v>
      </c>
      <c r="B3" s="161"/>
      <c r="C3" s="161"/>
      <c r="D3" s="161"/>
      <c r="E3" s="161"/>
      <c r="F3" s="161"/>
      <c r="W3" s="8"/>
    </row>
    <row r="4" spans="1:23" s="56" customFormat="1" ht="12.75">
      <c r="A4" s="93" t="s">
        <v>42</v>
      </c>
      <c r="B4" s="93" t="s">
        <v>44</v>
      </c>
      <c r="C4" s="93" t="s">
        <v>45</v>
      </c>
      <c r="D4" s="93" t="s">
        <v>46</v>
      </c>
      <c r="E4" s="94" t="s">
        <v>47</v>
      </c>
      <c r="F4" s="93" t="s">
        <v>48</v>
      </c>
      <c r="W4" s="95"/>
    </row>
    <row r="5" spans="1:23" s="56" customFormat="1" ht="12.75">
      <c r="A5" s="93" t="s">
        <v>115</v>
      </c>
      <c r="B5" s="93" t="s">
        <v>44</v>
      </c>
      <c r="C5" s="93" t="s">
        <v>45</v>
      </c>
      <c r="D5" s="93" t="s">
        <v>46</v>
      </c>
      <c r="E5" s="96" t="s">
        <v>47</v>
      </c>
      <c r="F5" s="93" t="s">
        <v>48</v>
      </c>
      <c r="W5" s="95"/>
    </row>
    <row r="6" spans="1:23" s="56" customFormat="1" ht="12.75">
      <c r="A6" s="93" t="s">
        <v>13</v>
      </c>
      <c r="B6" s="93" t="s">
        <v>14</v>
      </c>
      <c r="C6" s="93" t="s">
        <v>50</v>
      </c>
      <c r="D6" s="93" t="s">
        <v>51</v>
      </c>
      <c r="E6" s="96" t="s">
        <v>49</v>
      </c>
      <c r="F6" s="93" t="s">
        <v>49</v>
      </c>
      <c r="W6" s="95"/>
    </row>
    <row r="7" spans="1:23" s="56" customFormat="1" ht="12.75">
      <c r="A7" s="93" t="s">
        <v>15</v>
      </c>
      <c r="B7" s="93" t="s">
        <v>16</v>
      </c>
      <c r="C7" s="93" t="s">
        <v>52</v>
      </c>
      <c r="D7" s="93" t="s">
        <v>116</v>
      </c>
      <c r="E7" s="94">
        <v>6.62</v>
      </c>
      <c r="F7" s="93" t="s">
        <v>53</v>
      </c>
      <c r="W7" s="95"/>
    </row>
    <row r="8" spans="1:23" s="56" customFormat="1" ht="12.75">
      <c r="A8" s="93" t="s">
        <v>99</v>
      </c>
      <c r="B8" s="93" t="s">
        <v>79</v>
      </c>
      <c r="C8" s="93" t="s">
        <v>57</v>
      </c>
      <c r="D8" s="93" t="s">
        <v>117</v>
      </c>
      <c r="E8" s="94">
        <v>5.42</v>
      </c>
      <c r="F8" s="93" t="s">
        <v>58</v>
      </c>
      <c r="W8" s="95"/>
    </row>
    <row r="9" spans="1:23" s="56" customFormat="1" ht="12.75">
      <c r="A9" s="93" t="s">
        <v>17</v>
      </c>
      <c r="B9" s="93" t="s">
        <v>18</v>
      </c>
      <c r="C9" s="93" t="s">
        <v>52</v>
      </c>
      <c r="D9" s="93" t="s">
        <v>55</v>
      </c>
      <c r="E9" s="94">
        <v>5.88</v>
      </c>
      <c r="F9" s="93" t="s">
        <v>56</v>
      </c>
      <c r="W9" s="95"/>
    </row>
    <row r="10" spans="1:23" s="56" customFormat="1" ht="27" customHeight="1">
      <c r="A10" s="93" t="s">
        <v>97</v>
      </c>
      <c r="B10" s="93" t="s">
        <v>104</v>
      </c>
      <c r="C10" s="93" t="s">
        <v>59</v>
      </c>
      <c r="D10" s="93" t="s">
        <v>60</v>
      </c>
      <c r="E10" s="94">
        <v>7</v>
      </c>
      <c r="F10" s="93" t="s">
        <v>58</v>
      </c>
      <c r="W10" s="95"/>
    </row>
    <row r="11" spans="1:23" s="56" customFormat="1" ht="12.75">
      <c r="A11" s="93" t="s">
        <v>19</v>
      </c>
      <c r="B11" s="93" t="s">
        <v>20</v>
      </c>
      <c r="C11" s="93" t="s">
        <v>57</v>
      </c>
      <c r="D11" s="93" t="s">
        <v>118</v>
      </c>
      <c r="E11" s="94">
        <v>6.25</v>
      </c>
      <c r="F11" s="93" t="s">
        <v>58</v>
      </c>
      <c r="W11" s="95"/>
    </row>
    <row r="12" spans="1:23" s="56" customFormat="1" ht="12.75">
      <c r="A12" s="93" t="s">
        <v>21</v>
      </c>
      <c r="B12" s="93" t="s">
        <v>22</v>
      </c>
      <c r="C12" s="93" t="s">
        <v>49</v>
      </c>
      <c r="D12" s="93" t="s">
        <v>55</v>
      </c>
      <c r="E12" s="94">
        <v>999</v>
      </c>
      <c r="F12" s="93" t="s">
        <v>49</v>
      </c>
      <c r="W12" s="95"/>
    </row>
    <row r="13" spans="1:23" s="56" customFormat="1" ht="12.75">
      <c r="A13" s="93" t="s">
        <v>23</v>
      </c>
      <c r="B13" s="93" t="s">
        <v>24</v>
      </c>
      <c r="C13" s="93" t="s">
        <v>49</v>
      </c>
      <c r="D13" s="93" t="s">
        <v>49</v>
      </c>
      <c r="E13" s="94">
        <v>999</v>
      </c>
      <c r="F13" s="93" t="s">
        <v>49</v>
      </c>
      <c r="W13" s="95"/>
    </row>
    <row r="14" spans="1:23" s="56" customFormat="1" ht="12.75">
      <c r="A14" s="93" t="s">
        <v>98</v>
      </c>
      <c r="B14" s="93" t="s">
        <v>107</v>
      </c>
      <c r="C14" s="93" t="s">
        <v>57</v>
      </c>
      <c r="D14" s="93" t="s">
        <v>117</v>
      </c>
      <c r="E14" s="94">
        <v>6</v>
      </c>
      <c r="F14" s="93" t="s">
        <v>54</v>
      </c>
      <c r="W14" s="95"/>
    </row>
    <row r="15" spans="1:23" s="56" customFormat="1" ht="12.75">
      <c r="A15" s="93" t="s">
        <v>25</v>
      </c>
      <c r="B15" s="93" t="s">
        <v>26</v>
      </c>
      <c r="C15" s="93" t="s">
        <v>61</v>
      </c>
      <c r="D15" s="93" t="s">
        <v>119</v>
      </c>
      <c r="E15" s="94">
        <v>6.3</v>
      </c>
      <c r="F15" s="93" t="s">
        <v>56</v>
      </c>
      <c r="W15" s="95"/>
    </row>
    <row r="16" spans="1:23" s="56" customFormat="1" ht="25.5">
      <c r="A16" s="93" t="s">
        <v>100</v>
      </c>
      <c r="B16" s="93" t="s">
        <v>120</v>
      </c>
      <c r="C16" s="93" t="s">
        <v>66</v>
      </c>
      <c r="D16" s="93" t="s">
        <v>121</v>
      </c>
      <c r="E16" s="94">
        <v>6.3</v>
      </c>
      <c r="F16" s="93" t="s">
        <v>122</v>
      </c>
      <c r="W16" s="95"/>
    </row>
    <row r="17" spans="1:23" s="56" customFormat="1" ht="12.75">
      <c r="A17" s="93" t="s">
        <v>101</v>
      </c>
      <c r="B17" s="93" t="s">
        <v>123</v>
      </c>
      <c r="C17" s="93" t="s">
        <v>49</v>
      </c>
      <c r="D17" s="93" t="s">
        <v>49</v>
      </c>
      <c r="E17" s="94">
        <v>999</v>
      </c>
      <c r="F17" s="93" t="s">
        <v>49</v>
      </c>
      <c r="W17" s="95"/>
    </row>
    <row r="18" spans="1:23" s="56" customFormat="1" ht="12.75">
      <c r="A18" s="93" t="s">
        <v>27</v>
      </c>
      <c r="B18" s="93" t="s">
        <v>28</v>
      </c>
      <c r="C18" s="93" t="s">
        <v>52</v>
      </c>
      <c r="D18" s="93" t="s">
        <v>60</v>
      </c>
      <c r="E18" s="94">
        <v>7.1</v>
      </c>
      <c r="F18" s="93" t="s">
        <v>54</v>
      </c>
      <c r="W18" s="95"/>
    </row>
    <row r="19" spans="1:23" s="56" customFormat="1" ht="25.5">
      <c r="A19" s="93" t="s">
        <v>29</v>
      </c>
      <c r="B19" s="93" t="s">
        <v>30</v>
      </c>
      <c r="C19" s="93" t="s">
        <v>62</v>
      </c>
      <c r="D19" s="93" t="s">
        <v>124</v>
      </c>
      <c r="E19" s="94">
        <v>6</v>
      </c>
      <c r="F19" s="93" t="s">
        <v>63</v>
      </c>
      <c r="W19" s="95"/>
    </row>
    <row r="20" spans="1:23" s="56" customFormat="1" ht="25.5">
      <c r="A20" s="93" t="s">
        <v>31</v>
      </c>
      <c r="B20" s="93" t="s">
        <v>32</v>
      </c>
      <c r="C20" s="93" t="s">
        <v>64</v>
      </c>
      <c r="D20" s="93" t="s">
        <v>125</v>
      </c>
      <c r="E20" s="94">
        <v>6.5</v>
      </c>
      <c r="F20" s="93" t="s">
        <v>58</v>
      </c>
      <c r="W20" s="95"/>
    </row>
    <row r="21" spans="1:23" s="56" customFormat="1" ht="12.75">
      <c r="A21" s="93" t="s">
        <v>33</v>
      </c>
      <c r="B21" s="93" t="s">
        <v>34</v>
      </c>
      <c r="C21" s="93" t="s">
        <v>57</v>
      </c>
      <c r="D21" s="93" t="s">
        <v>121</v>
      </c>
      <c r="E21" s="94">
        <v>5.88</v>
      </c>
      <c r="F21" s="93" t="s">
        <v>65</v>
      </c>
      <c r="W21" s="95"/>
    </row>
    <row r="22" spans="1:23" s="56" customFormat="1" ht="12.75">
      <c r="A22" s="93" t="s">
        <v>35</v>
      </c>
      <c r="B22" s="93" t="s">
        <v>36</v>
      </c>
      <c r="C22" s="93" t="s">
        <v>49</v>
      </c>
      <c r="D22" s="93" t="s">
        <v>49</v>
      </c>
      <c r="E22" s="94">
        <v>999</v>
      </c>
      <c r="F22" s="93" t="s">
        <v>49</v>
      </c>
      <c r="W22" s="95"/>
    </row>
    <row r="23" spans="1:23" s="56" customFormat="1" ht="12.75">
      <c r="A23" s="93" t="s">
        <v>37</v>
      </c>
      <c r="B23" s="93" t="s">
        <v>38</v>
      </c>
      <c r="C23" s="93" t="s">
        <v>52</v>
      </c>
      <c r="D23" s="93" t="s">
        <v>125</v>
      </c>
      <c r="E23" s="94">
        <v>6</v>
      </c>
      <c r="F23" s="93" t="s">
        <v>65</v>
      </c>
      <c r="W23" s="95"/>
    </row>
    <row r="24" spans="1:23" s="56" customFormat="1" ht="25.5">
      <c r="A24" s="93" t="s">
        <v>39</v>
      </c>
      <c r="B24" s="93" t="s">
        <v>40</v>
      </c>
      <c r="C24" s="93" t="s">
        <v>66</v>
      </c>
      <c r="D24" s="93" t="s">
        <v>125</v>
      </c>
      <c r="E24" s="94">
        <v>6</v>
      </c>
      <c r="F24" s="93" t="s">
        <v>67</v>
      </c>
      <c r="W24" s="95"/>
    </row>
    <row r="25" spans="1:23" s="56" customFormat="1" ht="25.5">
      <c r="A25" s="93" t="s">
        <v>41</v>
      </c>
      <c r="B25" s="93" t="s">
        <v>126</v>
      </c>
      <c r="C25" s="93" t="s">
        <v>66</v>
      </c>
      <c r="D25" s="93" t="s">
        <v>119</v>
      </c>
      <c r="E25" s="94">
        <v>7</v>
      </c>
      <c r="F25" s="93" t="s">
        <v>54</v>
      </c>
      <c r="W25" s="95"/>
    </row>
    <row r="26" spans="1:23" s="56" customFormat="1" ht="25.5">
      <c r="A26" s="93" t="s">
        <v>102</v>
      </c>
      <c r="B26" s="93" t="s">
        <v>127</v>
      </c>
      <c r="C26" s="93" t="s">
        <v>66</v>
      </c>
      <c r="D26" s="93" t="s">
        <v>55</v>
      </c>
      <c r="E26" s="94">
        <v>7</v>
      </c>
      <c r="F26" s="93" t="s">
        <v>54</v>
      </c>
      <c r="W26" s="95"/>
    </row>
    <row r="27" spans="1:23" s="9" customFormat="1" ht="12.75">
      <c r="A27" s="10"/>
      <c r="B27" s="10"/>
      <c r="C27" s="10"/>
      <c r="D27" s="10"/>
      <c r="E27" s="17"/>
      <c r="F27" s="10"/>
      <c r="W27" s="8"/>
    </row>
    <row r="28" ht="12.75">
      <c r="W28" s="8"/>
    </row>
    <row r="29" spans="1:23" s="91" customFormat="1" ht="12.75">
      <c r="A29" s="90" t="s">
        <v>70</v>
      </c>
      <c r="W29" s="92"/>
    </row>
    <row r="30" spans="1:23" s="91" customFormat="1" ht="12.75">
      <c r="A30" s="91" t="s">
        <v>71</v>
      </c>
      <c r="W30" s="92"/>
    </row>
    <row r="31" spans="1:23" s="91" customFormat="1" ht="12.75">
      <c r="A31" s="91" t="s">
        <v>73</v>
      </c>
      <c r="W31" s="92"/>
    </row>
    <row r="32" spans="1:23" s="91" customFormat="1" ht="12.75">
      <c r="A32" s="91" t="s">
        <v>72</v>
      </c>
      <c r="W32" s="92"/>
    </row>
    <row r="33" spans="1:23" s="91" customFormat="1" ht="12.75">
      <c r="A33" s="91" t="s">
        <v>74</v>
      </c>
      <c r="W33" s="92"/>
    </row>
    <row r="34" spans="1:23" s="91" customFormat="1" ht="12.75">
      <c r="A34" s="91" t="s">
        <v>75</v>
      </c>
      <c r="W34" s="92"/>
    </row>
    <row r="35" spans="1:23" s="91" customFormat="1" ht="12.75">
      <c r="A35" s="91" t="s">
        <v>76</v>
      </c>
      <c r="W35" s="92"/>
    </row>
    <row r="36" s="91" customFormat="1" ht="12.75">
      <c r="W36" s="92"/>
    </row>
    <row r="37" ht="12.75">
      <c r="W37" s="8"/>
    </row>
    <row r="38" ht="12.75">
      <c r="W38" s="8"/>
    </row>
    <row r="39" ht="12.75">
      <c r="W39" s="8"/>
    </row>
  </sheetData>
  <mergeCells count="1">
    <mergeCell ref="A3:F3"/>
  </mergeCells>
  <printOptions/>
  <pageMargins left="0.75" right="0.75" top="1" bottom="1" header="0" footer="0"/>
  <pageSetup fitToHeight="1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73"/>
  <sheetViews>
    <sheetView tabSelected="1" workbookViewId="0" topLeftCell="A1">
      <selection activeCell="R25" sqref="R25"/>
    </sheetView>
  </sheetViews>
  <sheetFormatPr defaultColWidth="11.421875" defaultRowHeight="12.75"/>
  <cols>
    <col min="1" max="9" width="2.7109375" style="0" customWidth="1"/>
    <col min="10" max="10" width="2.8515625" style="0" customWidth="1"/>
    <col min="11" max="11" width="14.00390625" style="0" customWidth="1"/>
    <col min="12" max="33" width="11.7109375" style="0" customWidth="1"/>
    <col min="34" max="39" width="12.00390625" style="0" customWidth="1"/>
    <col min="40" max="40" width="16.140625" style="0" customWidth="1"/>
    <col min="41" max="41" width="19.140625" style="0" customWidth="1"/>
    <col min="42" max="16384" width="2.7109375" style="0" customWidth="1"/>
  </cols>
  <sheetData>
    <row r="1" spans="1:17" s="19" customFormat="1" ht="12.7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s="19" customFormat="1" ht="12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19" customFormat="1" ht="12.75" customHeight="1">
      <c r="A3" s="158" t="s">
        <v>10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19" customFormat="1" ht="12.75" customHeigh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="19" customFormat="1" ht="12"/>
    <row r="6" spans="1:25" s="19" customFormat="1" ht="12.75" customHeight="1">
      <c r="A6" s="155" t="s">
        <v>1</v>
      </c>
      <c r="B6" s="156"/>
      <c r="C6" s="156"/>
      <c r="D6" s="156"/>
      <c r="E6" s="157"/>
      <c r="F6" s="20"/>
      <c r="G6" s="21"/>
      <c r="H6" s="21"/>
      <c r="I6" s="22"/>
      <c r="J6" s="153" t="s">
        <v>179</v>
      </c>
      <c r="K6" s="154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9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18" s="126" customFormat="1" ht="12.75" customHeight="1">
      <c r="A8" s="48" t="s">
        <v>2</v>
      </c>
      <c r="B8" s="124" t="s">
        <v>3</v>
      </c>
      <c r="C8" s="103"/>
      <c r="D8" s="103"/>
      <c r="E8" s="103"/>
      <c r="F8" s="103"/>
      <c r="G8" s="103"/>
      <c r="H8" s="103"/>
      <c r="I8" s="103"/>
      <c r="J8" s="103" t="s">
        <v>135</v>
      </c>
      <c r="K8" s="103"/>
      <c r="L8" s="103"/>
      <c r="M8" s="103"/>
      <c r="N8" s="103"/>
      <c r="O8" s="103"/>
      <c r="P8" s="25"/>
      <c r="Q8" s="125"/>
      <c r="R8" s="125"/>
    </row>
    <row r="9" spans="2:18" s="126" customFormat="1" ht="12.75" customHeight="1">
      <c r="B9" s="127" t="s">
        <v>4</v>
      </c>
      <c r="C9" s="26"/>
      <c r="D9" s="26"/>
      <c r="E9" s="26"/>
      <c r="F9" s="26"/>
      <c r="G9" s="26"/>
      <c r="H9" s="26"/>
      <c r="I9" s="26"/>
      <c r="J9" s="26" t="s">
        <v>78</v>
      </c>
      <c r="K9" s="26"/>
      <c r="L9" s="26"/>
      <c r="M9" s="26"/>
      <c r="N9" s="26"/>
      <c r="O9" s="26"/>
      <c r="P9" s="27"/>
      <c r="Q9" s="125"/>
      <c r="R9" s="125"/>
    </row>
    <row r="10" spans="2:18" s="126" customFormat="1" ht="12.75" customHeight="1">
      <c r="B10" s="127" t="s">
        <v>129</v>
      </c>
      <c r="C10" s="26"/>
      <c r="D10" s="26"/>
      <c r="E10" s="26"/>
      <c r="F10" s="26"/>
      <c r="G10" s="26"/>
      <c r="H10" s="26"/>
      <c r="I10" s="26"/>
      <c r="J10" s="116">
        <v>2001</v>
      </c>
      <c r="K10" s="116"/>
      <c r="L10" s="116"/>
      <c r="M10" s="116"/>
      <c r="N10" s="26"/>
      <c r="O10" s="26"/>
      <c r="P10" s="27"/>
      <c r="Q10" s="125"/>
      <c r="R10" s="125"/>
    </row>
    <row r="11" spans="2:18" s="126" customFormat="1" ht="12.75" customHeight="1">
      <c r="B11" s="127" t="s">
        <v>5</v>
      </c>
      <c r="C11" s="26"/>
      <c r="D11" s="26"/>
      <c r="E11" s="26"/>
      <c r="F11" s="26"/>
      <c r="G11" s="26"/>
      <c r="H11" s="26"/>
      <c r="I11" s="26"/>
      <c r="J11" s="26" t="s">
        <v>12</v>
      </c>
      <c r="K11" s="26"/>
      <c r="L11" s="26"/>
      <c r="M11" s="26"/>
      <c r="N11" s="26"/>
      <c r="O11" s="26"/>
      <c r="P11" s="27"/>
      <c r="Q11" s="125"/>
      <c r="R11" s="125"/>
    </row>
    <row r="12" spans="2:18" s="126" customFormat="1" ht="12.75" customHeight="1">
      <c r="B12" s="128" t="s">
        <v>6</v>
      </c>
      <c r="C12" s="107"/>
      <c r="D12" s="107"/>
      <c r="E12" s="107"/>
      <c r="F12" s="107"/>
      <c r="G12" s="107"/>
      <c r="H12" s="107"/>
      <c r="I12" s="107"/>
      <c r="J12" s="107" t="s">
        <v>136</v>
      </c>
      <c r="K12" s="107"/>
      <c r="L12" s="107"/>
      <c r="M12" s="107"/>
      <c r="N12" s="107"/>
      <c r="O12" s="107"/>
      <c r="P12" s="28"/>
      <c r="Q12" s="125"/>
      <c r="R12" s="125"/>
    </row>
    <row r="13" spans="22:24" ht="12.75">
      <c r="V13" s="1"/>
      <c r="W13" s="1"/>
      <c r="X13" s="1"/>
    </row>
    <row r="14" ht="12.75">
      <c r="V14" s="1"/>
    </row>
    <row r="16" spans="12:33" s="3" customFormat="1" ht="12.75" customHeight="1">
      <c r="L16" s="148" t="s">
        <v>32</v>
      </c>
      <c r="M16" s="148" t="s">
        <v>79</v>
      </c>
      <c r="N16" s="148" t="s">
        <v>80</v>
      </c>
      <c r="O16" s="148" t="s">
        <v>81</v>
      </c>
      <c r="P16" s="148" t="s">
        <v>82</v>
      </c>
      <c r="Q16" s="148" t="s">
        <v>83</v>
      </c>
      <c r="R16" s="148" t="s">
        <v>7</v>
      </c>
      <c r="S16" s="148" t="s">
        <v>38</v>
      </c>
      <c r="T16" s="148" t="s">
        <v>84</v>
      </c>
      <c r="U16" s="148" t="s">
        <v>85</v>
      </c>
      <c r="V16" s="148" t="s">
        <v>86</v>
      </c>
      <c r="W16" s="148" t="s">
        <v>87</v>
      </c>
      <c r="X16" s="148" t="s">
        <v>88</v>
      </c>
      <c r="Y16" s="148" t="s">
        <v>89</v>
      </c>
      <c r="Z16" s="148" t="s">
        <v>90</v>
      </c>
      <c r="AA16" s="148" t="s">
        <v>91</v>
      </c>
      <c r="AB16" s="148" t="s">
        <v>92</v>
      </c>
      <c r="AC16" s="148" t="s">
        <v>93</v>
      </c>
      <c r="AD16" s="148" t="s">
        <v>94</v>
      </c>
      <c r="AE16" s="148" t="s">
        <v>95</v>
      </c>
      <c r="AF16" s="148" t="s">
        <v>96</v>
      </c>
      <c r="AG16" s="148" t="s">
        <v>77</v>
      </c>
    </row>
    <row r="17" spans="12:33" s="3" customFormat="1" ht="11.25"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</row>
    <row r="18" spans="1:33" s="3" customFormat="1" ht="11.25" customHeight="1">
      <c r="A18" s="5"/>
      <c r="B18" s="151" t="s">
        <v>8</v>
      </c>
      <c r="C18" s="151"/>
      <c r="D18" s="151"/>
      <c r="E18" s="151"/>
      <c r="F18" s="151"/>
      <c r="G18" s="151"/>
      <c r="H18" s="151"/>
      <c r="I18" s="151"/>
      <c r="J18" s="151"/>
      <c r="K18" s="99" t="s">
        <v>134</v>
      </c>
      <c r="L18" s="108">
        <v>1001</v>
      </c>
      <c r="M18" s="108">
        <v>1002</v>
      </c>
      <c r="N18" s="108">
        <v>1003</v>
      </c>
      <c r="O18" s="108">
        <v>1004</v>
      </c>
      <c r="P18" s="108">
        <v>1005</v>
      </c>
      <c r="Q18" s="108">
        <v>1006</v>
      </c>
      <c r="R18" s="108">
        <v>1007</v>
      </c>
      <c r="S18" s="108">
        <v>1008</v>
      </c>
      <c r="T18" s="108">
        <v>1009</v>
      </c>
      <c r="U18" s="108">
        <v>1010</v>
      </c>
      <c r="V18" s="108">
        <v>1011</v>
      </c>
      <c r="W18" s="108">
        <v>1012</v>
      </c>
      <c r="X18" s="108">
        <v>1013</v>
      </c>
      <c r="Y18" s="108">
        <v>1014</v>
      </c>
      <c r="Z18" s="108">
        <v>1015</v>
      </c>
      <c r="AA18" s="108">
        <v>1016</v>
      </c>
      <c r="AB18" s="108">
        <v>1017</v>
      </c>
      <c r="AC18" s="108">
        <v>1018</v>
      </c>
      <c r="AD18" s="108">
        <v>1019</v>
      </c>
      <c r="AE18" s="108">
        <v>1020</v>
      </c>
      <c r="AF18" s="108">
        <v>10</v>
      </c>
      <c r="AG18" s="108"/>
    </row>
    <row r="19" spans="2:33" ht="12.75" customHeight="1">
      <c r="B19" s="30"/>
      <c r="C19" s="4"/>
      <c r="D19" s="4"/>
      <c r="E19" s="4"/>
      <c r="F19" s="4"/>
      <c r="G19" s="4"/>
      <c r="H19" s="4"/>
      <c r="I19" s="4"/>
      <c r="J19" s="31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s="6" customFormat="1" ht="12.75">
      <c r="B20" s="150" t="s">
        <v>137</v>
      </c>
      <c r="C20" s="150"/>
      <c r="D20" s="150"/>
      <c r="E20" s="150"/>
      <c r="F20" s="150"/>
      <c r="G20" s="150"/>
      <c r="H20" s="150"/>
      <c r="I20" s="150"/>
      <c r="J20" s="150"/>
      <c r="K20" s="121" t="s">
        <v>138</v>
      </c>
      <c r="L20" s="122">
        <v>0</v>
      </c>
      <c r="M20" s="122">
        <v>0</v>
      </c>
      <c r="N20" s="122">
        <v>0</v>
      </c>
      <c r="O20" s="122">
        <v>0</v>
      </c>
      <c r="P20" s="122">
        <v>47.08</v>
      </c>
      <c r="Q20" s="122">
        <v>89.21</v>
      </c>
      <c r="R20" s="122">
        <v>0</v>
      </c>
      <c r="S20" s="122">
        <v>0</v>
      </c>
      <c r="T20" s="122">
        <v>0</v>
      </c>
      <c r="U20" s="122">
        <v>1.22</v>
      </c>
      <c r="V20" s="122">
        <v>0</v>
      </c>
      <c r="W20" s="122">
        <v>0</v>
      </c>
      <c r="X20" s="122">
        <v>1.05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0.03</v>
      </c>
      <c r="AF20" s="129">
        <f>SUM(L20:AE20)</f>
        <v>138.59</v>
      </c>
      <c r="AG20" s="129">
        <v>1197.85</v>
      </c>
    </row>
    <row r="21" spans="2:33" s="6" customFormat="1" ht="12.75">
      <c r="B21" s="150" t="s">
        <v>139</v>
      </c>
      <c r="C21" s="150"/>
      <c r="D21" s="150"/>
      <c r="E21" s="150"/>
      <c r="F21" s="150"/>
      <c r="G21" s="150"/>
      <c r="H21" s="150"/>
      <c r="I21" s="150"/>
      <c r="J21" s="150"/>
      <c r="K21" s="121" t="s">
        <v>138</v>
      </c>
      <c r="L21" s="122">
        <v>123.59</v>
      </c>
      <c r="M21" s="122">
        <v>211.77</v>
      </c>
      <c r="N21" s="122">
        <v>0</v>
      </c>
      <c r="O21" s="122">
        <v>8.73</v>
      </c>
      <c r="P21" s="122">
        <v>42</v>
      </c>
      <c r="Q21" s="122">
        <v>156.24</v>
      </c>
      <c r="R21" s="122">
        <v>32.76</v>
      </c>
      <c r="S21" s="122">
        <v>0</v>
      </c>
      <c r="T21" s="122">
        <v>0</v>
      </c>
      <c r="U21" s="122">
        <v>26.57</v>
      </c>
      <c r="V21" s="122">
        <v>3.51</v>
      </c>
      <c r="W21" s="122">
        <v>6.6</v>
      </c>
      <c r="X21" s="122">
        <v>3.59</v>
      </c>
      <c r="Y21" s="122">
        <v>86.35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32.72</v>
      </c>
      <c r="AF21" s="129">
        <f aca="true" t="shared" si="0" ref="AF21:AF27">SUM(L21:AE21)</f>
        <v>734.4300000000002</v>
      </c>
      <c r="AG21" s="129">
        <v>7441.51</v>
      </c>
    </row>
    <row r="22" spans="2:33" s="6" customFormat="1" ht="12.75">
      <c r="B22" s="150" t="s">
        <v>140</v>
      </c>
      <c r="C22" s="150"/>
      <c r="D22" s="150"/>
      <c r="E22" s="150"/>
      <c r="F22" s="150"/>
      <c r="G22" s="150"/>
      <c r="H22" s="150"/>
      <c r="I22" s="150"/>
      <c r="J22" s="150"/>
      <c r="K22" s="121" t="s">
        <v>138</v>
      </c>
      <c r="L22" s="122">
        <v>19.5</v>
      </c>
      <c r="M22" s="122">
        <v>29.51</v>
      </c>
      <c r="N22" s="122">
        <v>36.33</v>
      </c>
      <c r="O22" s="122">
        <v>5.59</v>
      </c>
      <c r="P22" s="122">
        <v>8.1</v>
      </c>
      <c r="Q22" s="122">
        <v>28.83</v>
      </c>
      <c r="R22" s="122">
        <v>32.05</v>
      </c>
      <c r="S22" s="122">
        <v>25.83</v>
      </c>
      <c r="T22" s="122">
        <v>26.11</v>
      </c>
      <c r="U22" s="122">
        <v>45.04</v>
      </c>
      <c r="V22" s="122">
        <v>10.3</v>
      </c>
      <c r="W22" s="122">
        <v>0</v>
      </c>
      <c r="X22" s="122">
        <v>68.21</v>
      </c>
      <c r="Y22" s="122">
        <v>129.27</v>
      </c>
      <c r="Z22" s="122">
        <v>126.39</v>
      </c>
      <c r="AA22" s="122">
        <v>2.28</v>
      </c>
      <c r="AB22" s="122">
        <v>12.11</v>
      </c>
      <c r="AC22" s="122">
        <v>9.68</v>
      </c>
      <c r="AD22" s="122">
        <v>5.47</v>
      </c>
      <c r="AE22" s="122">
        <v>75.49</v>
      </c>
      <c r="AF22" s="129">
        <f t="shared" si="0"/>
        <v>696.09</v>
      </c>
      <c r="AG22" s="129">
        <v>18296.5</v>
      </c>
    </row>
    <row r="23" spans="2:33" s="6" customFormat="1" ht="12.75">
      <c r="B23" s="150" t="s">
        <v>141</v>
      </c>
      <c r="C23" s="150"/>
      <c r="D23" s="150"/>
      <c r="E23" s="150"/>
      <c r="F23" s="150"/>
      <c r="G23" s="150"/>
      <c r="H23" s="150"/>
      <c r="I23" s="150"/>
      <c r="J23" s="150"/>
      <c r="K23" s="121" t="s">
        <v>138</v>
      </c>
      <c r="L23" s="122">
        <v>0</v>
      </c>
      <c r="M23" s="122">
        <v>0</v>
      </c>
      <c r="N23" s="122">
        <v>0</v>
      </c>
      <c r="O23" s="122">
        <v>0</v>
      </c>
      <c r="P23" s="122">
        <v>33.44</v>
      </c>
      <c r="Q23" s="122">
        <v>14.65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36.76</v>
      </c>
      <c r="Y23" s="122">
        <v>12.77</v>
      </c>
      <c r="Z23" s="122">
        <v>10.99</v>
      </c>
      <c r="AA23" s="122">
        <v>9.79</v>
      </c>
      <c r="AB23" s="122">
        <v>0</v>
      </c>
      <c r="AC23" s="122">
        <v>0</v>
      </c>
      <c r="AD23" s="122">
        <v>1.6</v>
      </c>
      <c r="AE23" s="122">
        <v>26.23</v>
      </c>
      <c r="AF23" s="129">
        <f t="shared" si="0"/>
        <v>146.22999999999996</v>
      </c>
      <c r="AG23" s="129">
        <v>10331.21</v>
      </c>
    </row>
    <row r="24" spans="2:33" s="6" customFormat="1" ht="12.75">
      <c r="B24" s="150" t="s">
        <v>142</v>
      </c>
      <c r="C24" s="150"/>
      <c r="D24" s="150"/>
      <c r="E24" s="150"/>
      <c r="F24" s="150"/>
      <c r="G24" s="150"/>
      <c r="H24" s="150"/>
      <c r="I24" s="150"/>
      <c r="J24" s="150"/>
      <c r="K24" s="121" t="s">
        <v>138</v>
      </c>
      <c r="L24" s="122">
        <v>26.18</v>
      </c>
      <c r="M24" s="122">
        <v>0</v>
      </c>
      <c r="N24" s="122">
        <v>0</v>
      </c>
      <c r="O24" s="122">
        <v>0</v>
      </c>
      <c r="P24" s="122">
        <v>0</v>
      </c>
      <c r="Q24" s="122">
        <v>4.11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9">
        <f t="shared" si="0"/>
        <v>30.29</v>
      </c>
      <c r="AG24" s="129">
        <v>2438</v>
      </c>
    </row>
    <row r="25" spans="2:33" s="6" customFormat="1" ht="12.75">
      <c r="B25" s="150" t="s">
        <v>143</v>
      </c>
      <c r="C25" s="150"/>
      <c r="D25" s="150"/>
      <c r="E25" s="150"/>
      <c r="F25" s="150"/>
      <c r="G25" s="150"/>
      <c r="H25" s="150"/>
      <c r="I25" s="150"/>
      <c r="J25" s="150"/>
      <c r="K25" s="121" t="s">
        <v>138</v>
      </c>
      <c r="L25" s="122">
        <v>0</v>
      </c>
      <c r="M25" s="122">
        <v>0</v>
      </c>
      <c r="N25" s="122">
        <v>7.32</v>
      </c>
      <c r="O25" s="122">
        <v>0</v>
      </c>
      <c r="P25" s="122">
        <v>0</v>
      </c>
      <c r="Q25" s="122">
        <v>11.4</v>
      </c>
      <c r="R25" s="122">
        <v>1.76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4.75</v>
      </c>
      <c r="Y25" s="122">
        <v>44.95</v>
      </c>
      <c r="Z25" s="122">
        <v>0.18</v>
      </c>
      <c r="AA25" s="122">
        <v>0.04</v>
      </c>
      <c r="AB25" s="122">
        <v>0</v>
      </c>
      <c r="AC25" s="122">
        <v>2.3</v>
      </c>
      <c r="AD25" s="122">
        <v>7.31</v>
      </c>
      <c r="AE25" s="122">
        <v>0</v>
      </c>
      <c r="AF25" s="129">
        <f t="shared" si="0"/>
        <v>80.01000000000002</v>
      </c>
      <c r="AG25" s="129">
        <v>15924.95</v>
      </c>
    </row>
    <row r="26" spans="2:33" s="6" customFormat="1" ht="12.75">
      <c r="B26" s="150" t="s">
        <v>144</v>
      </c>
      <c r="C26" s="150"/>
      <c r="D26" s="150"/>
      <c r="E26" s="150"/>
      <c r="F26" s="150"/>
      <c r="G26" s="150"/>
      <c r="H26" s="150"/>
      <c r="I26" s="150"/>
      <c r="J26" s="150"/>
      <c r="K26" s="121" t="s">
        <v>138</v>
      </c>
      <c r="L26" s="122">
        <v>0</v>
      </c>
      <c r="M26" s="122">
        <v>31.28</v>
      </c>
      <c r="N26" s="122">
        <v>2.53</v>
      </c>
      <c r="O26" s="122">
        <v>0</v>
      </c>
      <c r="P26" s="122">
        <v>7.11</v>
      </c>
      <c r="Q26" s="122">
        <v>0</v>
      </c>
      <c r="R26" s="122">
        <v>4.3</v>
      </c>
      <c r="S26" s="122">
        <v>0</v>
      </c>
      <c r="T26" s="122">
        <v>0</v>
      </c>
      <c r="U26" s="122">
        <v>2.19</v>
      </c>
      <c r="V26" s="122">
        <v>15</v>
      </c>
      <c r="W26" s="122">
        <v>0</v>
      </c>
      <c r="X26" s="122">
        <v>91.83</v>
      </c>
      <c r="Y26" s="122">
        <v>64.87</v>
      </c>
      <c r="Z26" s="122">
        <v>31.76</v>
      </c>
      <c r="AA26" s="122">
        <v>17.29</v>
      </c>
      <c r="AB26" s="122">
        <v>0.37</v>
      </c>
      <c r="AC26" s="122">
        <v>1.12</v>
      </c>
      <c r="AD26" s="122">
        <v>0</v>
      </c>
      <c r="AE26" s="122">
        <v>23.79</v>
      </c>
      <c r="AF26" s="129">
        <f t="shared" si="0"/>
        <v>293.44000000000005</v>
      </c>
      <c r="AG26" s="129">
        <v>44717.93</v>
      </c>
    </row>
    <row r="27" spans="2:33" s="6" customFormat="1" ht="12.75">
      <c r="B27" s="150" t="s">
        <v>145</v>
      </c>
      <c r="C27" s="150"/>
      <c r="D27" s="150"/>
      <c r="E27" s="150"/>
      <c r="F27" s="150"/>
      <c r="G27" s="150"/>
      <c r="H27" s="150"/>
      <c r="I27" s="150"/>
      <c r="J27" s="150"/>
      <c r="K27" s="121" t="s">
        <v>138</v>
      </c>
      <c r="L27" s="122">
        <v>3.95</v>
      </c>
      <c r="M27" s="122">
        <v>0</v>
      </c>
      <c r="N27" s="122">
        <v>2.72</v>
      </c>
      <c r="O27" s="122">
        <v>0</v>
      </c>
      <c r="P27" s="122">
        <v>0</v>
      </c>
      <c r="Q27" s="122">
        <v>0.28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4.83</v>
      </c>
      <c r="Y27" s="122">
        <v>5.91</v>
      </c>
      <c r="Z27" s="122">
        <v>7.76</v>
      </c>
      <c r="AA27" s="122">
        <v>0</v>
      </c>
      <c r="AB27" s="122">
        <v>0</v>
      </c>
      <c r="AC27" s="122">
        <v>0</v>
      </c>
      <c r="AD27" s="122">
        <v>4.14</v>
      </c>
      <c r="AE27" s="122">
        <v>0</v>
      </c>
      <c r="AF27" s="129">
        <f t="shared" si="0"/>
        <v>29.590000000000003</v>
      </c>
      <c r="AG27" s="129">
        <v>7736.35</v>
      </c>
    </row>
    <row r="28" spans="2:39" s="6" customFormat="1" ht="12.75">
      <c r="B28" s="4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30" s="24" customFormat="1" ht="12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2:30" s="24" customFormat="1" ht="1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2:30" s="24" customFormat="1" ht="1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2:30" s="24" customFormat="1" ht="1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2:30" s="24" customFormat="1" ht="1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2:30" s="24" customFormat="1" ht="1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2:30" s="24" customFormat="1" ht="12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2:30" s="24" customFormat="1" ht="1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2:30" s="24" customFormat="1" ht="1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2:30" s="24" customFormat="1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2:30" s="24" customFormat="1" ht="12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2:30" s="24" customFormat="1" ht="12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2:30" s="24" customFormat="1" ht="1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2:30" s="24" customFormat="1" ht="12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2:30" s="24" customFormat="1" ht="12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2:30" s="24" customFormat="1" ht="12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2:30" s="24" customFormat="1" ht="12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2:30" s="24" customFormat="1" ht="12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2:30" s="24" customFormat="1" ht="12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2:30" s="24" customFormat="1" ht="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2:30" s="24" customFormat="1" ht="1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2:30" s="24" customFormat="1" ht="12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2:30" s="24" customFormat="1" ht="12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2:30" s="24" customFormat="1" ht="1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2:30" s="24" customFormat="1" ht="12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2:11" s="24" customFormat="1" ht="12"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2:11" s="24" customFormat="1" ht="12"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2:11" s="24" customFormat="1" ht="12">
      <c r="B56" s="32"/>
      <c r="C56" s="32"/>
      <c r="D56" s="32"/>
      <c r="E56" s="32"/>
      <c r="F56" s="32"/>
      <c r="G56" s="32"/>
      <c r="H56" s="32"/>
      <c r="I56" s="32"/>
      <c r="J56" s="32"/>
      <c r="K56" s="32"/>
    </row>
    <row r="57" spans="2:11" s="24" customFormat="1" ht="12">
      <c r="B57" s="32"/>
      <c r="C57" s="32"/>
      <c r="D57" s="32"/>
      <c r="E57" s="32"/>
      <c r="F57" s="32"/>
      <c r="G57" s="32"/>
      <c r="H57" s="32"/>
      <c r="I57" s="32"/>
      <c r="J57" s="32"/>
      <c r="K57" s="32"/>
    </row>
    <row r="58" spans="2:11" s="24" customFormat="1" ht="12"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2:11" s="24" customFormat="1" ht="12">
      <c r="B59" s="32"/>
      <c r="C59" s="32"/>
      <c r="D59" s="32"/>
      <c r="E59" s="32"/>
      <c r="F59" s="32"/>
      <c r="G59" s="32"/>
      <c r="H59" s="32"/>
      <c r="I59" s="32"/>
      <c r="J59" s="32"/>
      <c r="K59" s="32"/>
    </row>
    <row r="60" spans="2:11" s="24" customFormat="1" ht="12">
      <c r="B60" s="32"/>
      <c r="C60" s="32"/>
      <c r="D60" s="32"/>
      <c r="E60" s="32"/>
      <c r="F60" s="32"/>
      <c r="G60" s="32"/>
      <c r="H60" s="32"/>
      <c r="I60" s="32"/>
      <c r="J60" s="32"/>
      <c r="K60" s="32"/>
    </row>
    <row r="61" spans="2:11" s="24" customFormat="1" ht="12"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2:11" s="24" customFormat="1" ht="12">
      <c r="B62" s="32"/>
      <c r="C62" s="32"/>
      <c r="D62" s="32"/>
      <c r="E62" s="32"/>
      <c r="F62" s="32"/>
      <c r="G62" s="32"/>
      <c r="H62" s="32"/>
      <c r="I62" s="32"/>
      <c r="J62" s="32"/>
      <c r="K62" s="32"/>
    </row>
    <row r="63" spans="2:11" s="24" customFormat="1" ht="12">
      <c r="B63" s="32"/>
      <c r="C63" s="32"/>
      <c r="D63" s="32"/>
      <c r="E63" s="32"/>
      <c r="F63" s="32"/>
      <c r="G63" s="32"/>
      <c r="H63" s="32"/>
      <c r="I63" s="32"/>
      <c r="J63" s="32"/>
      <c r="K63" s="32"/>
    </row>
    <row r="64" spans="2:11" s="24" customFormat="1" ht="12">
      <c r="B64" s="32"/>
      <c r="C64" s="32"/>
      <c r="D64" s="32"/>
      <c r="E64" s="32"/>
      <c r="F64" s="32"/>
      <c r="G64" s="32"/>
      <c r="H64" s="32"/>
      <c r="I64" s="32"/>
      <c r="J64" s="32"/>
      <c r="K64" s="32"/>
    </row>
    <row r="65" spans="2:11" s="24" customFormat="1" ht="12">
      <c r="B65" s="32"/>
      <c r="C65" s="32"/>
      <c r="D65" s="32"/>
      <c r="E65" s="32"/>
      <c r="F65" s="32"/>
      <c r="G65" s="32"/>
      <c r="H65" s="32"/>
      <c r="I65" s="32"/>
      <c r="J65" s="32"/>
      <c r="K65" s="32"/>
    </row>
    <row r="66" spans="2:11" s="24" customFormat="1" ht="12">
      <c r="B66" s="32"/>
      <c r="C66" s="32"/>
      <c r="D66" s="32"/>
      <c r="E66" s="32"/>
      <c r="F66" s="32"/>
      <c r="G66" s="32"/>
      <c r="H66" s="32"/>
      <c r="I66" s="32"/>
      <c r="J66" s="32"/>
      <c r="K66" s="32"/>
    </row>
    <row r="67" spans="2:11" s="24" customFormat="1" ht="12">
      <c r="B67" s="32"/>
      <c r="C67" s="32"/>
      <c r="D67" s="32"/>
      <c r="E67" s="32"/>
      <c r="F67" s="32"/>
      <c r="G67" s="32"/>
      <c r="H67" s="32"/>
      <c r="I67" s="32"/>
      <c r="J67" s="32"/>
      <c r="K67" s="32"/>
    </row>
    <row r="68" spans="2:11" s="24" customFormat="1" ht="12"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2:11" s="24" customFormat="1" ht="12">
      <c r="B69" s="32"/>
      <c r="C69" s="32"/>
      <c r="D69" s="32"/>
      <c r="E69" s="32"/>
      <c r="F69" s="32"/>
      <c r="G69" s="32"/>
      <c r="H69" s="32"/>
      <c r="I69" s="32"/>
      <c r="J69" s="32"/>
      <c r="K69" s="32"/>
    </row>
    <row r="70" spans="2:11" s="24" customFormat="1" ht="12"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2:11" s="24" customFormat="1" ht="12">
      <c r="B71" s="32"/>
      <c r="C71" s="32"/>
      <c r="D71" s="32"/>
      <c r="E71" s="32"/>
      <c r="F71" s="32"/>
      <c r="G71" s="32"/>
      <c r="H71" s="32"/>
      <c r="I71" s="32"/>
      <c r="J71" s="32"/>
      <c r="K71" s="32"/>
    </row>
    <row r="72" spans="2:11" s="24" customFormat="1" ht="12">
      <c r="B72" s="32"/>
      <c r="C72" s="32"/>
      <c r="D72" s="32"/>
      <c r="E72" s="32"/>
      <c r="F72" s="32"/>
      <c r="G72" s="32"/>
      <c r="H72" s="32"/>
      <c r="I72" s="32"/>
      <c r="J72" s="32"/>
      <c r="K72" s="32"/>
    </row>
    <row r="73" spans="2:11" s="24" customFormat="1" ht="12">
      <c r="B73" s="32"/>
      <c r="C73" s="32"/>
      <c r="D73" s="32"/>
      <c r="E73" s="32"/>
      <c r="F73" s="32"/>
      <c r="G73" s="32"/>
      <c r="H73" s="32"/>
      <c r="I73" s="32"/>
      <c r="J73" s="32"/>
      <c r="K73" s="32"/>
    </row>
    <row r="74" spans="2:11" s="24" customFormat="1" ht="12">
      <c r="B74" s="32"/>
      <c r="C74" s="32"/>
      <c r="D74" s="32"/>
      <c r="E74" s="32"/>
      <c r="F74" s="32"/>
      <c r="G74" s="32"/>
      <c r="H74" s="32"/>
      <c r="I74" s="32"/>
      <c r="J74" s="32"/>
      <c r="K74" s="32"/>
    </row>
    <row r="75" spans="2:11" s="24" customFormat="1" ht="12">
      <c r="B75" s="32"/>
      <c r="C75" s="32"/>
      <c r="D75" s="32"/>
      <c r="E75" s="32"/>
      <c r="F75" s="32"/>
      <c r="G75" s="32"/>
      <c r="H75" s="32"/>
      <c r="I75" s="32"/>
      <c r="J75" s="32"/>
      <c r="K75" s="32"/>
    </row>
    <row r="76" spans="2:11" s="24" customFormat="1" ht="12">
      <c r="B76" s="32"/>
      <c r="C76" s="32"/>
      <c r="D76" s="32"/>
      <c r="E76" s="32"/>
      <c r="F76" s="32"/>
      <c r="G76" s="32"/>
      <c r="H76" s="32"/>
      <c r="I76" s="32"/>
      <c r="J76" s="32"/>
      <c r="K76" s="32"/>
    </row>
    <row r="77" spans="2:11" s="24" customFormat="1" ht="12">
      <c r="B77" s="32"/>
      <c r="C77" s="32"/>
      <c r="D77" s="32"/>
      <c r="E77" s="32"/>
      <c r="F77" s="32"/>
      <c r="G77" s="32"/>
      <c r="H77" s="32"/>
      <c r="I77" s="32"/>
      <c r="J77" s="32"/>
      <c r="K77" s="32"/>
    </row>
    <row r="78" spans="2:11" s="24" customFormat="1" ht="12">
      <c r="B78" s="32"/>
      <c r="C78" s="32"/>
      <c r="D78" s="32"/>
      <c r="E78" s="32"/>
      <c r="F78" s="32"/>
      <c r="G78" s="32"/>
      <c r="H78" s="32"/>
      <c r="I78" s="32"/>
      <c r="J78" s="32"/>
      <c r="K78" s="32"/>
    </row>
    <row r="79" spans="2:11" s="24" customFormat="1" ht="12">
      <c r="B79" s="32"/>
      <c r="C79" s="32"/>
      <c r="D79" s="32"/>
      <c r="E79" s="32"/>
      <c r="F79" s="32"/>
      <c r="G79" s="32"/>
      <c r="H79" s="32"/>
      <c r="I79" s="32"/>
      <c r="J79" s="32"/>
      <c r="K79" s="32"/>
    </row>
    <row r="80" spans="2:11" s="24" customFormat="1" ht="12">
      <c r="B80" s="32"/>
      <c r="C80" s="32"/>
      <c r="D80" s="32"/>
      <c r="E80" s="32"/>
      <c r="F80" s="32"/>
      <c r="G80" s="32"/>
      <c r="H80" s="32"/>
      <c r="I80" s="32"/>
      <c r="J80" s="32"/>
      <c r="K80" s="32"/>
    </row>
    <row r="81" spans="2:11" s="24" customFormat="1" ht="12">
      <c r="B81" s="32"/>
      <c r="C81" s="32"/>
      <c r="D81" s="32"/>
      <c r="E81" s="32"/>
      <c r="F81" s="32"/>
      <c r="G81" s="32"/>
      <c r="H81" s="32"/>
      <c r="I81" s="32"/>
      <c r="J81" s="32"/>
      <c r="K81" s="32"/>
    </row>
    <row r="82" spans="2:11" s="24" customFormat="1" ht="12">
      <c r="B82" s="32"/>
      <c r="C82" s="32"/>
      <c r="D82" s="32"/>
      <c r="E82" s="32"/>
      <c r="F82" s="32"/>
      <c r="G82" s="32"/>
      <c r="H82" s="32"/>
      <c r="I82" s="32"/>
      <c r="J82" s="32"/>
      <c r="K82" s="32"/>
    </row>
    <row r="83" spans="2:11" s="24" customFormat="1" ht="12">
      <c r="B83" s="32"/>
      <c r="C83" s="32"/>
      <c r="D83" s="32"/>
      <c r="E83" s="32"/>
      <c r="F83" s="32"/>
      <c r="G83" s="32"/>
      <c r="H83" s="32"/>
      <c r="I83" s="32"/>
      <c r="J83" s="32"/>
      <c r="K83" s="32"/>
    </row>
    <row r="84" spans="2:11" s="24" customFormat="1" ht="12">
      <c r="B84" s="32"/>
      <c r="C84" s="32"/>
      <c r="D84" s="32"/>
      <c r="E84" s="32"/>
      <c r="F84" s="32"/>
      <c r="G84" s="32"/>
      <c r="H84" s="32"/>
      <c r="I84" s="32"/>
      <c r="J84" s="32"/>
      <c r="K84" s="32"/>
    </row>
    <row r="85" spans="2:11" s="24" customFormat="1" ht="12">
      <c r="B85" s="32"/>
      <c r="C85" s="32"/>
      <c r="D85" s="32"/>
      <c r="E85" s="32"/>
      <c r="F85" s="32"/>
      <c r="G85" s="32"/>
      <c r="H85" s="32"/>
      <c r="I85" s="32"/>
      <c r="J85" s="32"/>
      <c r="K85" s="32"/>
    </row>
    <row r="86" spans="1:24" s="24" customFormat="1" ht="12">
      <c r="A86" s="44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s="24" customFormat="1" ht="12">
      <c r="A87" s="44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s="24" customFormat="1" ht="12">
      <c r="A88" s="44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s="24" customFormat="1" ht="12">
      <c r="A89" s="44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s="24" customFormat="1" ht="12">
      <c r="A90" s="44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s="24" customFormat="1" ht="12">
      <c r="A91" s="44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s="24" customFormat="1" ht="12">
      <c r="A92" s="4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2.75">
      <c r="A93" s="2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12.75">
      <c r="A94" s="2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12.75">
      <c r="A95" s="2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12.75">
      <c r="A96" s="2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12.75">
      <c r="A97" s="2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12.75">
      <c r="A98" s="2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12.75">
      <c r="A99" s="2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12.75">
      <c r="A100" s="2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12.75">
      <c r="A101" s="2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12.75">
      <c r="A102" s="2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12.75">
      <c r="A103" s="2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12.75">
      <c r="A104" s="2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12.75">
      <c r="A105" s="2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12.75">
      <c r="A106" s="2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ht="12.75">
      <c r="A107" s="2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ht="12.75">
      <c r="A108" s="2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ht="12.75">
      <c r="A109" s="2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ht="12.75">
      <c r="A110" s="2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ht="12.75">
      <c r="A111" s="2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ht="12.75">
      <c r="A112" s="2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ht="12.75">
      <c r="A113" s="2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ht="12.75">
      <c r="A114" s="2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2:11" ht="12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2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2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2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2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2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2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2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2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2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2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2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2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2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12.7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12.7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12.7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12.75"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2:11" ht="12.75"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2:11" ht="12.75"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2:11" ht="12.75"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2:11" ht="12.75"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2:11" ht="12.75"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2:11" ht="12.75"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2:11" ht="12.75"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2:11" ht="12.75"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2:11" ht="12.75"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2:11" ht="12.75"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2:11" ht="12.75"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2:11" ht="12.75"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2:11" ht="12.75"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2:11" ht="12.75">
      <c r="B273" s="4"/>
      <c r="C273" s="4"/>
      <c r="D273" s="4"/>
      <c r="E273" s="4"/>
      <c r="F273" s="4"/>
      <c r="G273" s="4"/>
      <c r="H273" s="4"/>
      <c r="I273" s="4"/>
      <c r="J273" s="4"/>
      <c r="K273" s="4"/>
    </row>
  </sheetData>
  <mergeCells count="38">
    <mergeCell ref="A1:Q1"/>
    <mergeCell ref="A2:Q2"/>
    <mergeCell ref="A3:Q3"/>
    <mergeCell ref="A4:Q4"/>
    <mergeCell ref="A6:E6"/>
    <mergeCell ref="J6:K6"/>
    <mergeCell ref="J10:M10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B18:J18"/>
    <mergeCell ref="B20:J20"/>
    <mergeCell ref="B21:J21"/>
    <mergeCell ref="B22:J22"/>
    <mergeCell ref="B27:J27"/>
    <mergeCell ref="B23:J23"/>
    <mergeCell ref="B24:J24"/>
    <mergeCell ref="B25:J25"/>
    <mergeCell ref="B26:J26"/>
  </mergeCells>
  <printOptions/>
  <pageMargins left="0.75" right="0.75" top="1" bottom="1" header="0" footer="0"/>
  <pageSetup fitToHeight="1" fitToWidth="1" horizontalDpi="600" verticalDpi="600" orientation="landscape" paperSize="124" scale="53" r:id="rId3"/>
  <legacyDrawing r:id="rId2"/>
  <oleObjects>
    <oleObject progId="" shapeId="137317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workbookViewId="0" topLeftCell="B1">
      <selection activeCell="B1" sqref="B1:L9"/>
    </sheetView>
  </sheetViews>
  <sheetFormatPr defaultColWidth="11.421875" defaultRowHeight="12.75"/>
  <sheetData>
    <row r="1" spans="1:20" s="34" customFormat="1" ht="12">
      <c r="A1" s="35"/>
      <c r="B1" s="130" t="s">
        <v>146</v>
      </c>
      <c r="C1" s="117" t="s">
        <v>147</v>
      </c>
      <c r="D1" s="117"/>
      <c r="E1" s="117"/>
      <c r="F1" s="117"/>
      <c r="G1" s="117"/>
      <c r="H1" s="117" t="s">
        <v>148</v>
      </c>
      <c r="I1" s="117"/>
      <c r="J1" s="117"/>
      <c r="K1" s="117"/>
      <c r="L1" s="162"/>
      <c r="M1" s="36"/>
      <c r="N1" s="36"/>
      <c r="O1" s="36"/>
      <c r="P1" s="36"/>
      <c r="Q1" s="36"/>
      <c r="R1" s="36"/>
      <c r="S1" s="36"/>
      <c r="T1" s="36"/>
    </row>
    <row r="2" spans="1:20" s="34" customFormat="1" ht="41.25" customHeight="1">
      <c r="A2" s="35"/>
      <c r="B2" s="131" t="s">
        <v>149</v>
      </c>
      <c r="C2" s="163" t="s">
        <v>150</v>
      </c>
      <c r="D2" s="164"/>
      <c r="E2" s="164"/>
      <c r="F2" s="164"/>
      <c r="G2" s="165"/>
      <c r="H2" s="166" t="s">
        <v>151</v>
      </c>
      <c r="I2" s="167"/>
      <c r="J2" s="167"/>
      <c r="K2" s="167"/>
      <c r="L2" s="168"/>
      <c r="M2" s="36"/>
      <c r="N2" s="36"/>
      <c r="O2" s="36"/>
      <c r="P2" s="36"/>
      <c r="Q2" s="36"/>
      <c r="R2" s="36"/>
      <c r="S2" s="36"/>
      <c r="T2" s="36"/>
    </row>
    <row r="3" spans="1:20" s="34" customFormat="1" ht="42" customHeight="1">
      <c r="A3" s="35"/>
      <c r="B3" s="131" t="s">
        <v>152</v>
      </c>
      <c r="C3" s="163" t="s">
        <v>153</v>
      </c>
      <c r="D3" s="164"/>
      <c r="E3" s="164"/>
      <c r="F3" s="164"/>
      <c r="G3" s="165"/>
      <c r="H3" s="166" t="s">
        <v>154</v>
      </c>
      <c r="I3" s="167"/>
      <c r="J3" s="167"/>
      <c r="K3" s="167"/>
      <c r="L3" s="168"/>
      <c r="M3" s="36"/>
      <c r="N3" s="36"/>
      <c r="O3" s="36"/>
      <c r="P3" s="36"/>
      <c r="Q3" s="36"/>
      <c r="R3" s="36"/>
      <c r="S3" s="36"/>
      <c r="T3" s="36"/>
    </row>
    <row r="4" spans="2:20" s="32" customFormat="1" ht="48.75" customHeight="1">
      <c r="B4" s="131" t="s">
        <v>155</v>
      </c>
      <c r="C4" s="163" t="s">
        <v>156</v>
      </c>
      <c r="D4" s="164"/>
      <c r="E4" s="164"/>
      <c r="F4" s="164"/>
      <c r="G4" s="165"/>
      <c r="H4" s="166" t="s">
        <v>157</v>
      </c>
      <c r="I4" s="167"/>
      <c r="J4" s="167"/>
      <c r="K4" s="167"/>
      <c r="L4" s="168"/>
      <c r="M4" s="37"/>
      <c r="N4" s="37"/>
      <c r="O4" s="37"/>
      <c r="P4" s="37"/>
      <c r="Q4" s="37"/>
      <c r="R4" s="37"/>
      <c r="S4" s="37"/>
      <c r="T4" s="37"/>
    </row>
    <row r="5" spans="1:20" s="24" customFormat="1" ht="62.25" customHeight="1">
      <c r="A5" s="32"/>
      <c r="B5" s="131" t="s">
        <v>158</v>
      </c>
      <c r="C5" s="163" t="s">
        <v>159</v>
      </c>
      <c r="D5" s="164"/>
      <c r="E5" s="164"/>
      <c r="F5" s="164"/>
      <c r="G5" s="165"/>
      <c r="H5" s="166" t="s">
        <v>160</v>
      </c>
      <c r="I5" s="167"/>
      <c r="J5" s="167"/>
      <c r="K5" s="167"/>
      <c r="L5" s="168"/>
      <c r="M5" s="37"/>
      <c r="N5" s="37"/>
      <c r="O5" s="37"/>
      <c r="P5" s="37"/>
      <c r="Q5" s="37"/>
      <c r="R5" s="37"/>
      <c r="S5" s="37"/>
      <c r="T5" s="37"/>
    </row>
    <row r="6" spans="1:20" s="24" customFormat="1" ht="55.5" customHeight="1">
      <c r="A6" s="32"/>
      <c r="B6" s="131" t="s">
        <v>161</v>
      </c>
      <c r="C6" s="163" t="s">
        <v>162</v>
      </c>
      <c r="D6" s="164"/>
      <c r="E6" s="164"/>
      <c r="F6" s="164"/>
      <c r="G6" s="165"/>
      <c r="H6" s="163" t="s">
        <v>163</v>
      </c>
      <c r="I6" s="164"/>
      <c r="J6" s="164"/>
      <c r="K6" s="164"/>
      <c r="L6" s="169"/>
      <c r="M6" s="37"/>
      <c r="N6" s="37"/>
      <c r="O6" s="37"/>
      <c r="P6" s="37"/>
      <c r="Q6" s="37"/>
      <c r="R6" s="37"/>
      <c r="S6" s="37"/>
      <c r="T6" s="37"/>
    </row>
    <row r="7" spans="1:20" s="24" customFormat="1" ht="52.5" customHeight="1">
      <c r="A7" s="32"/>
      <c r="B7" s="132" t="s">
        <v>164</v>
      </c>
      <c r="C7" s="163" t="s">
        <v>165</v>
      </c>
      <c r="D7" s="164"/>
      <c r="E7" s="164"/>
      <c r="F7" s="164"/>
      <c r="G7" s="165"/>
      <c r="H7" s="163" t="s">
        <v>166</v>
      </c>
      <c r="I7" s="164"/>
      <c r="J7" s="164"/>
      <c r="K7" s="164"/>
      <c r="L7" s="169"/>
      <c r="M7" s="37"/>
      <c r="N7" s="37"/>
      <c r="O7" s="37"/>
      <c r="P7" s="37"/>
      <c r="Q7" s="37"/>
      <c r="R7" s="37"/>
      <c r="S7" s="37"/>
      <c r="T7" s="37"/>
    </row>
    <row r="8" spans="1:20" s="24" customFormat="1" ht="66.75" customHeight="1">
      <c r="A8" s="32"/>
      <c r="B8" s="132" t="s">
        <v>167</v>
      </c>
      <c r="C8" s="163" t="s">
        <v>168</v>
      </c>
      <c r="D8" s="164"/>
      <c r="E8" s="164"/>
      <c r="F8" s="164"/>
      <c r="G8" s="165"/>
      <c r="H8" s="163" t="s">
        <v>169</v>
      </c>
      <c r="I8" s="164"/>
      <c r="J8" s="164"/>
      <c r="K8" s="164"/>
      <c r="L8" s="169"/>
      <c r="M8" s="37"/>
      <c r="N8" s="37"/>
      <c r="O8" s="37"/>
      <c r="P8" s="37"/>
      <c r="Q8" s="37"/>
      <c r="R8" s="37"/>
      <c r="S8" s="37"/>
      <c r="T8" s="37"/>
    </row>
    <row r="9" spans="1:20" s="24" customFormat="1" ht="45.75" customHeight="1" thickBot="1">
      <c r="A9" s="32"/>
      <c r="B9" s="133" t="s">
        <v>170</v>
      </c>
      <c r="C9" s="170" t="s">
        <v>171</v>
      </c>
      <c r="D9" s="171"/>
      <c r="E9" s="171"/>
      <c r="F9" s="171"/>
      <c r="G9" s="172"/>
      <c r="H9" s="170" t="s">
        <v>172</v>
      </c>
      <c r="I9" s="171"/>
      <c r="J9" s="171"/>
      <c r="K9" s="171"/>
      <c r="L9" s="173"/>
      <c r="M9" s="37"/>
      <c r="N9" s="37"/>
      <c r="O9" s="37"/>
      <c r="P9" s="37"/>
      <c r="Q9" s="37"/>
      <c r="R9" s="37"/>
      <c r="S9" s="37"/>
      <c r="T9" s="37"/>
    </row>
    <row r="10" spans="1:20" s="38" customFormat="1" ht="12">
      <c r="A10" s="39"/>
      <c r="M10" s="40"/>
      <c r="N10" s="40"/>
      <c r="O10" s="40"/>
      <c r="P10" s="40"/>
      <c r="Q10" s="40"/>
      <c r="R10" s="40"/>
      <c r="S10" s="40"/>
      <c r="T10" s="40"/>
    </row>
    <row r="11" spans="1:20" s="41" customFormat="1" ht="11.25">
      <c r="A11" s="42"/>
      <c r="B11" s="41" t="s">
        <v>173</v>
      </c>
      <c r="M11" s="43"/>
      <c r="N11" s="43"/>
      <c r="O11" s="43"/>
      <c r="P11" s="43"/>
      <c r="Q11" s="43"/>
      <c r="R11" s="43"/>
      <c r="S11" s="43"/>
      <c r="T11" s="43"/>
    </row>
    <row r="12" spans="1:20" s="41" customFormat="1" ht="11.25">
      <c r="A12" s="42"/>
      <c r="B12" s="41" t="s">
        <v>174</v>
      </c>
      <c r="M12" s="43"/>
      <c r="N12" s="43"/>
      <c r="O12" s="43"/>
      <c r="P12" s="43"/>
      <c r="Q12" s="43"/>
      <c r="R12" s="43"/>
      <c r="S12" s="43"/>
      <c r="T12" s="43"/>
    </row>
    <row r="13" spans="1:20" s="41" customFormat="1" ht="11.25">
      <c r="A13" s="42"/>
      <c r="B13" s="41" t="s">
        <v>175</v>
      </c>
      <c r="M13" s="43"/>
      <c r="N13" s="43"/>
      <c r="O13" s="43"/>
      <c r="P13" s="43"/>
      <c r="Q13" s="43"/>
      <c r="R13" s="43"/>
      <c r="S13" s="43"/>
      <c r="T13" s="43"/>
    </row>
    <row r="14" spans="1:20" s="41" customFormat="1" ht="11.25">
      <c r="A14" s="42"/>
      <c r="B14" s="41" t="s">
        <v>176</v>
      </c>
      <c r="M14" s="43"/>
      <c r="N14" s="43"/>
      <c r="O14" s="43"/>
      <c r="P14" s="43"/>
      <c r="Q14" s="43"/>
      <c r="R14" s="43"/>
      <c r="S14" s="43"/>
      <c r="T14" s="43"/>
    </row>
    <row r="15" spans="1:20" s="41" customFormat="1" ht="11.25">
      <c r="A15" s="42"/>
      <c r="B15" s="41" t="s">
        <v>177</v>
      </c>
      <c r="M15" s="43"/>
      <c r="N15" s="43"/>
      <c r="O15" s="43"/>
      <c r="P15" s="43"/>
      <c r="Q15" s="43"/>
      <c r="R15" s="43"/>
      <c r="S15" s="43"/>
      <c r="T15" s="43"/>
    </row>
    <row r="16" spans="1:20" s="41" customFormat="1" ht="11.25">
      <c r="A16" s="42"/>
      <c r="B16" s="41" t="s">
        <v>178</v>
      </c>
      <c r="M16" s="43"/>
      <c r="N16" s="43"/>
      <c r="O16" s="43"/>
      <c r="P16" s="43"/>
      <c r="Q16" s="43"/>
      <c r="R16" s="43"/>
      <c r="S16" s="43"/>
      <c r="T16" s="43"/>
    </row>
    <row r="17" spans="1:20" s="24" customFormat="1" ht="12">
      <c r="A17" s="3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</sheetData>
  <mergeCells count="18">
    <mergeCell ref="C9:G9"/>
    <mergeCell ref="H9:L9"/>
    <mergeCell ref="C7:G7"/>
    <mergeCell ref="H7:L7"/>
    <mergeCell ref="C8:G8"/>
    <mergeCell ref="H8:L8"/>
    <mergeCell ref="C5:G5"/>
    <mergeCell ref="H5:L5"/>
    <mergeCell ref="C6:G6"/>
    <mergeCell ref="H6:L6"/>
    <mergeCell ref="C3:G3"/>
    <mergeCell ref="H3:L3"/>
    <mergeCell ref="C4:G4"/>
    <mergeCell ref="H4:L4"/>
    <mergeCell ref="C1:G1"/>
    <mergeCell ref="H1:L1"/>
    <mergeCell ref="C2:G2"/>
    <mergeCell ref="H2:L2"/>
  </mergeCells>
  <printOptions/>
  <pageMargins left="0.75" right="0.75" top="1" bottom="1" header="0" footer="0"/>
  <pageSetup fitToHeight="1" fitToWidth="1" horizontalDpi="600" verticalDpi="60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4"/>
  <sheetViews>
    <sheetView tabSelected="1" workbookViewId="0" topLeftCell="A4">
      <selection activeCell="R25" sqref="R25"/>
    </sheetView>
  </sheetViews>
  <sheetFormatPr defaultColWidth="11.421875" defaultRowHeight="12.75"/>
  <cols>
    <col min="1" max="1" width="2.7109375" style="0" customWidth="1"/>
    <col min="2" max="2" width="9.421875" style="0" customWidth="1"/>
    <col min="3" max="9" width="2.7109375" style="0" customWidth="1"/>
    <col min="10" max="10" width="11.00390625" style="0" customWidth="1"/>
    <col min="11" max="11" width="14.28125" style="0" customWidth="1"/>
    <col min="12" max="12" width="12.421875" style="0" customWidth="1"/>
    <col min="13" max="13" width="14.140625" style="0" customWidth="1"/>
    <col min="14" max="33" width="11.7109375" style="0" customWidth="1"/>
    <col min="34" max="34" width="15.421875" style="0" customWidth="1"/>
    <col min="35" max="35" width="14.421875" style="0" customWidth="1"/>
    <col min="36" max="36" width="4.57421875" style="0" customWidth="1"/>
    <col min="37" max="40" width="5.57421875" style="0" customWidth="1"/>
    <col min="41" max="16384" width="2.7109375" style="0" customWidth="1"/>
  </cols>
  <sheetData>
    <row r="1" spans="1:16" s="19" customFormat="1" ht="12">
      <c r="A1" s="158" t="s">
        <v>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19" customFormat="1" ht="12">
      <c r="A2" s="158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s="19" customFormat="1" ht="12">
      <c r="A3" s="158" t="s">
        <v>10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</row>
    <row r="4" spans="1:16" s="19" customFormat="1" ht="12">
      <c r="A4" s="158" t="s">
        <v>11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</row>
    <row r="5" s="19" customFormat="1" ht="12"/>
    <row r="6" spans="1:12" s="19" customFormat="1" ht="12">
      <c r="A6" s="177" t="s">
        <v>1</v>
      </c>
      <c r="B6" s="178"/>
      <c r="C6" s="178"/>
      <c r="D6" s="178"/>
      <c r="E6" s="179"/>
      <c r="F6" s="180"/>
      <c r="G6" s="181"/>
      <c r="H6" s="181"/>
      <c r="J6" s="109" t="s">
        <v>309</v>
      </c>
      <c r="K6" s="89"/>
      <c r="L6" s="89"/>
    </row>
    <row r="7" s="19" customFormat="1" ht="12"/>
    <row r="8" spans="1:21" s="19" customFormat="1" ht="12">
      <c r="A8" s="19" t="s">
        <v>2</v>
      </c>
      <c r="B8" s="111" t="s">
        <v>3</v>
      </c>
      <c r="C8" s="65"/>
      <c r="D8" s="65"/>
      <c r="E8" s="65"/>
      <c r="F8" s="65"/>
      <c r="G8" s="65"/>
      <c r="H8" s="65"/>
      <c r="I8" s="65"/>
      <c r="J8" s="65" t="s">
        <v>189</v>
      </c>
      <c r="K8" s="65"/>
      <c r="L8" s="65"/>
      <c r="M8" s="65"/>
      <c r="N8" s="65"/>
      <c r="O8" s="65"/>
      <c r="P8" s="65"/>
      <c r="Q8" s="65"/>
      <c r="R8" s="66"/>
      <c r="S8" s="68"/>
      <c r="T8" s="68"/>
      <c r="U8" s="68"/>
    </row>
    <row r="9" spans="2:21" s="19" customFormat="1" ht="12">
      <c r="B9" s="112" t="s">
        <v>190</v>
      </c>
      <c r="C9" s="67"/>
      <c r="D9" s="67"/>
      <c r="E9" s="67"/>
      <c r="F9" s="67"/>
      <c r="G9" s="67"/>
      <c r="H9" s="67"/>
      <c r="I9" s="67"/>
      <c r="J9" s="67" t="s">
        <v>191</v>
      </c>
      <c r="K9" s="67"/>
      <c r="L9" s="67"/>
      <c r="M9" s="67"/>
      <c r="N9" s="67"/>
      <c r="O9" s="67"/>
      <c r="P9" s="67"/>
      <c r="Q9" s="67"/>
      <c r="R9" s="69"/>
      <c r="S9" s="68"/>
      <c r="T9" s="68"/>
      <c r="U9" s="68"/>
    </row>
    <row r="10" spans="2:21" s="19" customFormat="1" ht="12">
      <c r="B10" s="112" t="s">
        <v>4</v>
      </c>
      <c r="C10" s="67"/>
      <c r="D10" s="67"/>
      <c r="E10" s="67"/>
      <c r="F10" s="67"/>
      <c r="G10" s="67"/>
      <c r="H10" s="67"/>
      <c r="I10" s="67"/>
      <c r="J10" s="67" t="s">
        <v>192</v>
      </c>
      <c r="K10" s="67"/>
      <c r="L10" s="67"/>
      <c r="M10" s="67"/>
      <c r="N10" s="67"/>
      <c r="O10" s="67"/>
      <c r="P10" s="67"/>
      <c r="Q10" s="67"/>
      <c r="R10" s="69"/>
      <c r="S10" s="68"/>
      <c r="T10" s="68"/>
      <c r="U10" s="68"/>
    </row>
    <row r="11" spans="2:21" s="19" customFormat="1" ht="12">
      <c r="B11" s="112" t="s">
        <v>193</v>
      </c>
      <c r="C11" s="67"/>
      <c r="D11" s="67"/>
      <c r="E11" s="67"/>
      <c r="F11" s="67"/>
      <c r="G11" s="67"/>
      <c r="H11" s="67"/>
      <c r="I11" s="67"/>
      <c r="J11" s="67" t="s">
        <v>194</v>
      </c>
      <c r="K11" s="67"/>
      <c r="L11" s="67"/>
      <c r="M11" s="67"/>
      <c r="N11" s="67"/>
      <c r="O11" s="67"/>
      <c r="P11" s="67"/>
      <c r="Q11" s="67"/>
      <c r="R11" s="69"/>
      <c r="S11" s="68"/>
      <c r="T11" s="68"/>
      <c r="U11" s="68"/>
    </row>
    <row r="12" spans="2:21" s="19" customFormat="1" ht="12">
      <c r="B12" s="112" t="s">
        <v>195</v>
      </c>
      <c r="C12" s="67"/>
      <c r="D12" s="67"/>
      <c r="E12" s="67"/>
      <c r="F12" s="67"/>
      <c r="G12" s="67"/>
      <c r="H12" s="67"/>
      <c r="I12" s="67"/>
      <c r="J12" s="182" t="s">
        <v>196</v>
      </c>
      <c r="K12" s="182"/>
      <c r="L12" s="182"/>
      <c r="M12" s="67"/>
      <c r="N12" s="67"/>
      <c r="O12" s="67"/>
      <c r="P12" s="67"/>
      <c r="Q12" s="67"/>
      <c r="R12" s="69"/>
      <c r="S12" s="68"/>
      <c r="T12" s="68"/>
      <c r="U12" s="68"/>
    </row>
    <row r="13" spans="2:21" s="19" customFormat="1" ht="12">
      <c r="B13" s="112" t="s">
        <v>5</v>
      </c>
      <c r="C13" s="67"/>
      <c r="D13" s="67"/>
      <c r="E13" s="67"/>
      <c r="F13" s="67"/>
      <c r="G13" s="67"/>
      <c r="H13" s="67"/>
      <c r="I13" s="67"/>
      <c r="J13" s="67" t="s">
        <v>197</v>
      </c>
      <c r="K13" s="67"/>
      <c r="L13" s="67"/>
      <c r="M13" s="67"/>
      <c r="N13" s="67"/>
      <c r="O13" s="67"/>
      <c r="P13" s="67"/>
      <c r="Q13" s="67"/>
      <c r="R13" s="69"/>
      <c r="S13" s="68"/>
      <c r="T13" s="68"/>
      <c r="U13" s="68"/>
    </row>
    <row r="14" spans="2:21" s="19" customFormat="1" ht="12">
      <c r="B14" s="113" t="s">
        <v>6</v>
      </c>
      <c r="C14" s="70"/>
      <c r="D14" s="70"/>
      <c r="E14" s="70"/>
      <c r="F14" s="70"/>
      <c r="G14" s="70"/>
      <c r="H14" s="70"/>
      <c r="I14" s="70"/>
      <c r="J14" s="70" t="s">
        <v>198</v>
      </c>
      <c r="K14" s="70"/>
      <c r="L14" s="70"/>
      <c r="M14" s="70"/>
      <c r="N14" s="70"/>
      <c r="O14" s="70"/>
      <c r="P14" s="70"/>
      <c r="Q14" s="70"/>
      <c r="R14" s="71"/>
      <c r="S14" s="68"/>
      <c r="T14" s="68"/>
      <c r="U14" s="68"/>
    </row>
    <row r="15" spans="22:24" s="19" customFormat="1" ht="12">
      <c r="V15" s="64"/>
      <c r="W15" s="64"/>
      <c r="X15" s="64"/>
    </row>
    <row r="16" ht="12.75">
      <c r="V16" s="1"/>
    </row>
    <row r="18" spans="12:33" s="3" customFormat="1" ht="12.75" customHeight="1">
      <c r="L18" s="174" t="s">
        <v>32</v>
      </c>
      <c r="M18" s="174" t="s">
        <v>79</v>
      </c>
      <c r="N18" s="174" t="s">
        <v>80</v>
      </c>
      <c r="O18" s="174" t="s">
        <v>81</v>
      </c>
      <c r="P18" s="174" t="s">
        <v>82</v>
      </c>
      <c r="Q18" s="174" t="s">
        <v>83</v>
      </c>
      <c r="R18" s="174" t="s">
        <v>7</v>
      </c>
      <c r="S18" s="174" t="s">
        <v>38</v>
      </c>
      <c r="T18" s="174" t="s">
        <v>84</v>
      </c>
      <c r="U18" s="174" t="s">
        <v>85</v>
      </c>
      <c r="V18" s="174" t="s">
        <v>86</v>
      </c>
      <c r="W18" s="174" t="s">
        <v>87</v>
      </c>
      <c r="X18" s="174" t="s">
        <v>88</v>
      </c>
      <c r="Y18" s="174" t="s">
        <v>89</v>
      </c>
      <c r="Z18" s="174" t="s">
        <v>90</v>
      </c>
      <c r="AA18" s="174" t="s">
        <v>91</v>
      </c>
      <c r="AB18" s="174" t="s">
        <v>92</v>
      </c>
      <c r="AC18" s="174" t="s">
        <v>93</v>
      </c>
      <c r="AD18" s="174" t="s">
        <v>94</v>
      </c>
      <c r="AE18" s="174" t="s">
        <v>95</v>
      </c>
      <c r="AF18" s="174" t="s">
        <v>96</v>
      </c>
      <c r="AG18" s="174" t="s">
        <v>77</v>
      </c>
    </row>
    <row r="19" spans="12:33" s="3" customFormat="1" ht="11.25"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</row>
    <row r="20" spans="1:33" s="3" customFormat="1" ht="12.75">
      <c r="A20" s="5"/>
      <c r="B20" s="176" t="s">
        <v>8</v>
      </c>
      <c r="C20" s="154"/>
      <c r="D20" s="154"/>
      <c r="E20" s="154"/>
      <c r="F20" s="154"/>
      <c r="G20" s="154"/>
      <c r="H20" s="154"/>
      <c r="I20" s="154"/>
      <c r="J20" s="154"/>
      <c r="K20" s="110" t="s">
        <v>308</v>
      </c>
      <c r="L20" s="110">
        <v>1001</v>
      </c>
      <c r="M20" s="110">
        <v>1002</v>
      </c>
      <c r="N20" s="110">
        <v>1003</v>
      </c>
      <c r="O20" s="110">
        <v>1004</v>
      </c>
      <c r="P20" s="110">
        <v>1005</v>
      </c>
      <c r="Q20" s="110">
        <v>1006</v>
      </c>
      <c r="R20" s="110">
        <v>1007</v>
      </c>
      <c r="S20" s="110">
        <v>1008</v>
      </c>
      <c r="T20" s="110">
        <v>1009</v>
      </c>
      <c r="U20" s="110">
        <v>1010</v>
      </c>
      <c r="V20" s="110">
        <v>1011</v>
      </c>
      <c r="W20" s="110">
        <v>1012</v>
      </c>
      <c r="X20" s="110">
        <v>1013</v>
      </c>
      <c r="Y20" s="110">
        <v>1014</v>
      </c>
      <c r="Z20" s="110">
        <v>1015</v>
      </c>
      <c r="AA20" s="110">
        <v>1016</v>
      </c>
      <c r="AB20" s="110">
        <v>1017</v>
      </c>
      <c r="AC20" s="110">
        <v>1018</v>
      </c>
      <c r="AD20" s="110">
        <v>1019</v>
      </c>
      <c r="AE20" s="110">
        <v>1020</v>
      </c>
      <c r="AF20" s="110">
        <v>10</v>
      </c>
      <c r="AG20" s="110"/>
    </row>
    <row r="21" spans="2:33" ht="12.75" customHeight="1">
      <c r="B21" s="30"/>
      <c r="C21" s="4"/>
      <c r="D21" s="4"/>
      <c r="E21" s="4"/>
      <c r="F21" s="4"/>
      <c r="G21" s="4"/>
      <c r="H21" s="4"/>
      <c r="I21" s="4"/>
      <c r="J21" s="31"/>
      <c r="K21" s="4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2:33" s="6" customFormat="1" ht="12.75">
      <c r="B22" s="134" t="s">
        <v>199</v>
      </c>
      <c r="C22" s="135" t="s">
        <v>200</v>
      </c>
      <c r="D22" s="136"/>
      <c r="E22" s="137"/>
      <c r="F22" s="136"/>
      <c r="G22" s="136"/>
      <c r="H22" s="136"/>
      <c r="I22" s="136"/>
      <c r="J22" s="138"/>
      <c r="K22" s="115" t="s">
        <v>307</v>
      </c>
      <c r="L22" s="139">
        <v>7.224500000000001</v>
      </c>
      <c r="M22" s="139">
        <v>2.0659</v>
      </c>
      <c r="N22" s="139">
        <v>1.4269999999999998</v>
      </c>
      <c r="O22" s="139">
        <v>0.4425</v>
      </c>
      <c r="P22" s="139">
        <v>0.2425</v>
      </c>
      <c r="Q22" s="139">
        <v>2.3633</v>
      </c>
      <c r="R22" s="139">
        <v>2.2158</v>
      </c>
      <c r="S22" s="139">
        <v>0.787</v>
      </c>
      <c r="T22" s="139">
        <v>0.7876000000000001</v>
      </c>
      <c r="U22" s="139">
        <v>1.3144999999999998</v>
      </c>
      <c r="V22" s="139">
        <v>0.2888</v>
      </c>
      <c r="W22" s="139">
        <v>0.1788</v>
      </c>
      <c r="X22" s="139">
        <v>1.0401</v>
      </c>
      <c r="Y22" s="139">
        <v>1.6877000000000002</v>
      </c>
      <c r="Z22" s="139">
        <v>0.48560000000000003</v>
      </c>
      <c r="AA22" s="139">
        <v>0.1975</v>
      </c>
      <c r="AB22" s="139">
        <v>0.6257</v>
      </c>
      <c r="AC22" s="139">
        <v>0.1875</v>
      </c>
      <c r="AD22" s="139">
        <v>0.3144</v>
      </c>
      <c r="AE22" s="139">
        <v>0.9620000000000001</v>
      </c>
      <c r="AF22" s="139">
        <v>24.837699999999998</v>
      </c>
      <c r="AG22" s="139">
        <v>1082.9516</v>
      </c>
    </row>
    <row r="23" spans="2:33" s="6" customFormat="1" ht="12.75">
      <c r="B23" s="134" t="s">
        <v>201</v>
      </c>
      <c r="C23" s="135" t="s">
        <v>202</v>
      </c>
      <c r="D23" s="136"/>
      <c r="E23" s="140"/>
      <c r="F23" s="136"/>
      <c r="G23" s="136"/>
      <c r="H23" s="136"/>
      <c r="I23" s="136"/>
      <c r="J23" s="138"/>
      <c r="K23" s="115" t="s">
        <v>307</v>
      </c>
      <c r="L23" s="139">
        <v>0</v>
      </c>
      <c r="M23" s="139">
        <v>0.0013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0.1444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39">
        <v>0</v>
      </c>
      <c r="AC23" s="139">
        <v>0</v>
      </c>
      <c r="AD23" s="139">
        <v>0</v>
      </c>
      <c r="AE23" s="139">
        <v>0</v>
      </c>
      <c r="AF23" s="139">
        <v>0.1457</v>
      </c>
      <c r="AG23" s="139">
        <v>6.5679</v>
      </c>
    </row>
    <row r="24" spans="2:33" s="6" customFormat="1" ht="12.75">
      <c r="B24" s="134" t="s">
        <v>203</v>
      </c>
      <c r="C24" s="135" t="s">
        <v>204</v>
      </c>
      <c r="D24" s="136"/>
      <c r="E24" s="136"/>
      <c r="F24" s="136"/>
      <c r="G24" s="136"/>
      <c r="H24" s="136"/>
      <c r="I24" s="136"/>
      <c r="J24" s="138"/>
      <c r="K24" s="115" t="s">
        <v>307</v>
      </c>
      <c r="L24" s="139">
        <v>0</v>
      </c>
      <c r="M24" s="139">
        <v>0</v>
      </c>
      <c r="N24" s="139">
        <v>0</v>
      </c>
      <c r="O24" s="139">
        <v>0</v>
      </c>
      <c r="P24" s="139">
        <v>0</v>
      </c>
      <c r="Q24" s="139">
        <v>0.27940000000000004</v>
      </c>
      <c r="R24" s="139">
        <v>1.7177</v>
      </c>
      <c r="S24" s="139">
        <v>0</v>
      </c>
      <c r="T24" s="139">
        <v>0</v>
      </c>
      <c r="U24" s="139">
        <v>0.07440000000000001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39">
        <v>0</v>
      </c>
      <c r="AC24" s="139">
        <v>0</v>
      </c>
      <c r="AD24" s="139">
        <v>0</v>
      </c>
      <c r="AE24" s="139">
        <v>0</v>
      </c>
      <c r="AF24" s="139">
        <v>2.0715</v>
      </c>
      <c r="AG24" s="139">
        <v>44.556599999999996</v>
      </c>
    </row>
    <row r="25" spans="2:33" s="6" customFormat="1" ht="12.75">
      <c r="B25" s="134" t="s">
        <v>205</v>
      </c>
      <c r="C25" s="135" t="s">
        <v>206</v>
      </c>
      <c r="D25" s="136"/>
      <c r="E25" s="136"/>
      <c r="F25" s="136"/>
      <c r="G25" s="136"/>
      <c r="H25" s="136"/>
      <c r="I25" s="136"/>
      <c r="J25" s="138"/>
      <c r="K25" s="115" t="s">
        <v>307</v>
      </c>
      <c r="L25" s="139">
        <v>0</v>
      </c>
      <c r="M25" s="139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v>0</v>
      </c>
      <c r="W25" s="139">
        <v>0</v>
      </c>
      <c r="X25" s="139">
        <v>0</v>
      </c>
      <c r="Y25" s="139">
        <v>0.04</v>
      </c>
      <c r="Z25" s="139">
        <v>0</v>
      </c>
      <c r="AA25" s="139">
        <v>0</v>
      </c>
      <c r="AB25" s="139">
        <v>0</v>
      </c>
      <c r="AC25" s="139">
        <v>0</v>
      </c>
      <c r="AD25" s="139">
        <v>0</v>
      </c>
      <c r="AE25" s="139">
        <v>0</v>
      </c>
      <c r="AF25" s="139">
        <v>0.04</v>
      </c>
      <c r="AG25" s="139">
        <v>7.8053</v>
      </c>
    </row>
    <row r="26" spans="2:33" s="6" customFormat="1" ht="12.75">
      <c r="B26" s="134" t="s">
        <v>207</v>
      </c>
      <c r="C26" s="135" t="s">
        <v>208</v>
      </c>
      <c r="D26" s="136"/>
      <c r="E26" s="136"/>
      <c r="F26" s="136"/>
      <c r="G26" s="136"/>
      <c r="H26" s="136"/>
      <c r="I26" s="136"/>
      <c r="J26" s="138"/>
      <c r="K26" s="115" t="s">
        <v>307</v>
      </c>
      <c r="L26" s="139">
        <v>0</v>
      </c>
      <c r="M26" s="139">
        <v>0</v>
      </c>
      <c r="N26" s="139">
        <v>0</v>
      </c>
      <c r="O26" s="139">
        <v>0.018799999999999997</v>
      </c>
      <c r="P26" s="139">
        <v>0</v>
      </c>
      <c r="Q26" s="139">
        <v>0</v>
      </c>
      <c r="R26" s="139">
        <v>0</v>
      </c>
      <c r="S26" s="139">
        <v>0.009399999999999999</v>
      </c>
      <c r="T26" s="139">
        <v>0.0075</v>
      </c>
      <c r="U26" s="139">
        <v>0.018799999999999997</v>
      </c>
      <c r="V26" s="139">
        <v>0</v>
      </c>
      <c r="W26" s="139">
        <v>0</v>
      </c>
      <c r="X26" s="139">
        <v>0</v>
      </c>
      <c r="Y26" s="139">
        <v>0</v>
      </c>
      <c r="Z26" s="139">
        <v>0</v>
      </c>
      <c r="AA26" s="139">
        <v>0</v>
      </c>
      <c r="AB26" s="139">
        <v>0</v>
      </c>
      <c r="AC26" s="139">
        <v>0</v>
      </c>
      <c r="AD26" s="139">
        <v>0</v>
      </c>
      <c r="AE26" s="139">
        <v>0</v>
      </c>
      <c r="AF26" s="139">
        <v>0.0545</v>
      </c>
      <c r="AG26" s="139">
        <v>3.0482</v>
      </c>
    </row>
    <row r="27" spans="2:33" s="6" customFormat="1" ht="12.75">
      <c r="B27" s="134" t="s">
        <v>209</v>
      </c>
      <c r="C27" s="135" t="s">
        <v>210</v>
      </c>
      <c r="D27" s="141"/>
      <c r="E27" s="141"/>
      <c r="F27" s="141"/>
      <c r="G27" s="141"/>
      <c r="H27" s="141"/>
      <c r="I27" s="141"/>
      <c r="J27" s="142"/>
      <c r="K27" s="115" t="s">
        <v>307</v>
      </c>
      <c r="L27" s="139">
        <v>0</v>
      </c>
      <c r="M27" s="139">
        <v>112.1532</v>
      </c>
      <c r="N27" s="139">
        <v>0.09880000000000001</v>
      </c>
      <c r="O27" s="139">
        <v>0.42060000000000003</v>
      </c>
      <c r="P27" s="139">
        <v>6.635700000000001</v>
      </c>
      <c r="Q27" s="139">
        <v>95.24709999999999</v>
      </c>
      <c r="R27" s="139">
        <v>107.1927</v>
      </c>
      <c r="S27" s="139">
        <v>1.5133</v>
      </c>
      <c r="T27" s="139">
        <v>0.0438</v>
      </c>
      <c r="U27" s="139">
        <v>0.053099999999999994</v>
      </c>
      <c r="V27" s="139">
        <v>0</v>
      </c>
      <c r="W27" s="139">
        <v>0</v>
      </c>
      <c r="X27" s="139">
        <v>1.2357</v>
      </c>
      <c r="Y27" s="139">
        <v>13.777000000000001</v>
      </c>
      <c r="Z27" s="139">
        <v>2.8103</v>
      </c>
      <c r="AA27" s="139">
        <v>0.9689</v>
      </c>
      <c r="AB27" s="139">
        <v>0.085</v>
      </c>
      <c r="AC27" s="139">
        <v>0.2731</v>
      </c>
      <c r="AD27" s="139">
        <v>0.43310000000000004</v>
      </c>
      <c r="AE27" s="139">
        <v>0.009399999999999999</v>
      </c>
      <c r="AF27" s="139">
        <v>342.95099999999996</v>
      </c>
      <c r="AG27" s="139">
        <v>13470.8794</v>
      </c>
    </row>
    <row r="28" spans="2:33" s="6" customFormat="1" ht="12.75">
      <c r="B28" s="134" t="s">
        <v>211</v>
      </c>
      <c r="C28" s="135" t="s">
        <v>212</v>
      </c>
      <c r="D28" s="136"/>
      <c r="E28" s="136"/>
      <c r="F28" s="136"/>
      <c r="G28" s="136"/>
      <c r="H28" s="136"/>
      <c r="I28" s="136"/>
      <c r="J28" s="138"/>
      <c r="K28" s="115" t="s">
        <v>307</v>
      </c>
      <c r="L28" s="139">
        <v>0</v>
      </c>
      <c r="M28" s="139">
        <v>0</v>
      </c>
      <c r="N28" s="139">
        <v>0</v>
      </c>
      <c r="O28" s="139">
        <v>0</v>
      </c>
      <c r="P28" s="139">
        <v>0</v>
      </c>
      <c r="Q28" s="139">
        <v>0</v>
      </c>
      <c r="R28" s="139">
        <v>0.8406999999999999</v>
      </c>
      <c r="S28" s="139">
        <v>0</v>
      </c>
      <c r="T28" s="139">
        <v>0</v>
      </c>
      <c r="U28" s="139">
        <v>0</v>
      </c>
      <c r="V28" s="139">
        <v>0</v>
      </c>
      <c r="W28" s="139">
        <v>0</v>
      </c>
      <c r="X28" s="139">
        <v>0</v>
      </c>
      <c r="Y28" s="139">
        <v>0</v>
      </c>
      <c r="Z28" s="139">
        <v>0</v>
      </c>
      <c r="AA28" s="139">
        <v>0</v>
      </c>
      <c r="AB28" s="139">
        <v>0</v>
      </c>
      <c r="AC28" s="139">
        <v>0</v>
      </c>
      <c r="AD28" s="139">
        <v>0</v>
      </c>
      <c r="AE28" s="139">
        <v>0</v>
      </c>
      <c r="AF28" s="139">
        <v>0.8406999999999999</v>
      </c>
      <c r="AG28" s="139">
        <v>80.0108</v>
      </c>
    </row>
    <row r="29" spans="2:33" s="6" customFormat="1" ht="12.75">
      <c r="B29" s="134" t="s">
        <v>213</v>
      </c>
      <c r="C29" s="135" t="s">
        <v>214</v>
      </c>
      <c r="D29" s="136"/>
      <c r="E29" s="136"/>
      <c r="F29" s="136"/>
      <c r="G29" s="136"/>
      <c r="H29" s="136"/>
      <c r="I29" s="136"/>
      <c r="J29" s="138"/>
      <c r="K29" s="115" t="s">
        <v>307</v>
      </c>
      <c r="L29" s="139">
        <v>29.3855</v>
      </c>
      <c r="M29" s="139">
        <v>36.6231</v>
      </c>
      <c r="N29" s="139">
        <v>42.85060000000001</v>
      </c>
      <c r="O29" s="139">
        <v>5.2311000000000005</v>
      </c>
      <c r="P29" s="139">
        <v>0.8506999999999999</v>
      </c>
      <c r="Q29" s="139">
        <v>10.8399</v>
      </c>
      <c r="R29" s="139">
        <v>3.1972000000000005</v>
      </c>
      <c r="S29" s="139">
        <v>18.761300000000002</v>
      </c>
      <c r="T29" s="139">
        <v>26.6783</v>
      </c>
      <c r="U29" s="139">
        <v>22.3992</v>
      </c>
      <c r="V29" s="139">
        <v>12.463199999999999</v>
      </c>
      <c r="W29" s="139">
        <v>5.7244</v>
      </c>
      <c r="X29" s="139">
        <v>100.2051</v>
      </c>
      <c r="Y29" s="139">
        <v>27.230300000000003</v>
      </c>
      <c r="Z29" s="139">
        <v>52.6122</v>
      </c>
      <c r="AA29" s="139">
        <v>5.3511</v>
      </c>
      <c r="AB29" s="139">
        <v>15.985999999999999</v>
      </c>
      <c r="AC29" s="139">
        <v>11.895</v>
      </c>
      <c r="AD29" s="139">
        <v>12.8157</v>
      </c>
      <c r="AE29" s="139">
        <v>1.0926</v>
      </c>
      <c r="AF29" s="139">
        <v>442.1925</v>
      </c>
      <c r="AG29" s="139">
        <v>5886.791700000001</v>
      </c>
    </row>
    <row r="30" spans="2:33" s="6" customFormat="1" ht="12.75">
      <c r="B30" s="134" t="s">
        <v>215</v>
      </c>
      <c r="C30" s="135" t="s">
        <v>216</v>
      </c>
      <c r="D30" s="136"/>
      <c r="E30" s="136"/>
      <c r="F30" s="136"/>
      <c r="G30" s="136"/>
      <c r="H30" s="136"/>
      <c r="I30" s="136"/>
      <c r="J30" s="138"/>
      <c r="K30" s="115" t="s">
        <v>307</v>
      </c>
      <c r="L30" s="139">
        <v>0</v>
      </c>
      <c r="M30" s="139">
        <v>0</v>
      </c>
      <c r="N30" s="139">
        <v>0</v>
      </c>
      <c r="O30" s="139">
        <v>0</v>
      </c>
      <c r="P30" s="139">
        <v>0.005</v>
      </c>
      <c r="Q30" s="139">
        <v>14.433399999999999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9">
        <v>0</v>
      </c>
      <c r="Z30" s="139">
        <v>0</v>
      </c>
      <c r="AA30" s="139">
        <v>0</v>
      </c>
      <c r="AB30" s="139">
        <v>0</v>
      </c>
      <c r="AC30" s="139">
        <v>0</v>
      </c>
      <c r="AD30" s="139">
        <v>0</v>
      </c>
      <c r="AE30" s="139">
        <v>0</v>
      </c>
      <c r="AF30" s="139">
        <v>14.4384</v>
      </c>
      <c r="AG30" s="139">
        <v>306.58799999999997</v>
      </c>
    </row>
    <row r="31" spans="2:33" s="6" customFormat="1" ht="12.75">
      <c r="B31" s="134" t="s">
        <v>217</v>
      </c>
      <c r="C31" s="135" t="s">
        <v>218</v>
      </c>
      <c r="D31" s="136"/>
      <c r="E31" s="136"/>
      <c r="F31" s="136"/>
      <c r="G31" s="136"/>
      <c r="H31" s="136"/>
      <c r="I31" s="136"/>
      <c r="J31" s="138"/>
      <c r="K31" s="115" t="s">
        <v>307</v>
      </c>
      <c r="L31" s="139">
        <v>13.843900000000001</v>
      </c>
      <c r="M31" s="139">
        <v>16.3967</v>
      </c>
      <c r="N31" s="139">
        <v>0.2413</v>
      </c>
      <c r="O31" s="139">
        <v>1.1032</v>
      </c>
      <c r="P31" s="139">
        <v>19.9845</v>
      </c>
      <c r="Q31" s="139">
        <v>6.181900000000001</v>
      </c>
      <c r="R31" s="139">
        <v>4.3642</v>
      </c>
      <c r="S31" s="139">
        <v>1.7827000000000002</v>
      </c>
      <c r="T31" s="139">
        <v>0.10880000000000001</v>
      </c>
      <c r="U31" s="139">
        <v>17.3381</v>
      </c>
      <c r="V31" s="139">
        <v>11.868699999999999</v>
      </c>
      <c r="W31" s="139">
        <v>0.6595</v>
      </c>
      <c r="X31" s="139">
        <v>45.385200000000005</v>
      </c>
      <c r="Y31" s="139">
        <v>30.988699999999998</v>
      </c>
      <c r="Z31" s="139">
        <v>18.0487</v>
      </c>
      <c r="AA31" s="139">
        <v>3.6367000000000003</v>
      </c>
      <c r="AB31" s="139">
        <v>0</v>
      </c>
      <c r="AC31" s="139">
        <v>0</v>
      </c>
      <c r="AD31" s="139">
        <v>0</v>
      </c>
      <c r="AE31" s="139">
        <v>26.2908</v>
      </c>
      <c r="AF31" s="139">
        <v>218.2236</v>
      </c>
      <c r="AG31" s="139">
        <v>610.2438999999999</v>
      </c>
    </row>
    <row r="32" spans="2:33" s="6" customFormat="1" ht="12.75">
      <c r="B32" s="134" t="s">
        <v>219</v>
      </c>
      <c r="C32" s="135" t="s">
        <v>220</v>
      </c>
      <c r="D32" s="136"/>
      <c r="E32" s="136"/>
      <c r="F32" s="136"/>
      <c r="G32" s="136"/>
      <c r="H32" s="136"/>
      <c r="I32" s="136"/>
      <c r="J32" s="138"/>
      <c r="K32" s="115" t="s">
        <v>307</v>
      </c>
      <c r="L32" s="139">
        <v>0</v>
      </c>
      <c r="M32" s="139">
        <v>0.0106</v>
      </c>
      <c r="N32" s="139">
        <v>0</v>
      </c>
      <c r="O32" s="139">
        <v>0</v>
      </c>
      <c r="P32" s="139">
        <v>0</v>
      </c>
      <c r="Q32" s="139">
        <v>14.103299999999999</v>
      </c>
      <c r="R32" s="139">
        <v>6.892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0</v>
      </c>
      <c r="AE32" s="139">
        <v>0</v>
      </c>
      <c r="AF32" s="139">
        <v>21.0059</v>
      </c>
      <c r="AG32" s="139">
        <v>468.2507</v>
      </c>
    </row>
    <row r="33" spans="2:33" s="6" customFormat="1" ht="12.75">
      <c r="B33" s="134" t="s">
        <v>221</v>
      </c>
      <c r="C33" s="135" t="s">
        <v>222</v>
      </c>
      <c r="D33" s="136"/>
      <c r="E33" s="136"/>
      <c r="F33" s="136"/>
      <c r="G33" s="136"/>
      <c r="H33" s="136"/>
      <c r="I33" s="136"/>
      <c r="J33" s="138"/>
      <c r="K33" s="115" t="s">
        <v>307</v>
      </c>
      <c r="L33" s="139">
        <v>0.0519</v>
      </c>
      <c r="M33" s="139">
        <v>0.1281</v>
      </c>
      <c r="N33" s="139">
        <v>0</v>
      </c>
      <c r="O33" s="139">
        <v>0</v>
      </c>
      <c r="P33" s="139">
        <v>0</v>
      </c>
      <c r="Q33" s="139">
        <v>0.3481</v>
      </c>
      <c r="R33" s="139">
        <v>0.0025</v>
      </c>
      <c r="S33" s="139">
        <v>0</v>
      </c>
      <c r="T33" s="139">
        <v>0.0006</v>
      </c>
      <c r="U33" s="139">
        <v>0</v>
      </c>
      <c r="V33" s="139">
        <v>0</v>
      </c>
      <c r="W33" s="139">
        <v>0</v>
      </c>
      <c r="X33" s="139">
        <v>0.1794</v>
      </c>
      <c r="Y33" s="139">
        <v>0.0131</v>
      </c>
      <c r="Z33" s="139">
        <v>0.1419</v>
      </c>
      <c r="AA33" s="139">
        <v>0</v>
      </c>
      <c r="AB33" s="139">
        <v>0.0031</v>
      </c>
      <c r="AC33" s="139">
        <v>0</v>
      </c>
      <c r="AD33" s="139">
        <v>0</v>
      </c>
      <c r="AE33" s="139">
        <v>0</v>
      </c>
      <c r="AF33" s="139">
        <v>0.8687999999999999</v>
      </c>
      <c r="AG33" s="139">
        <v>37.7278</v>
      </c>
    </row>
    <row r="34" spans="2:33" s="6" customFormat="1" ht="12.75">
      <c r="B34" s="134" t="s">
        <v>223</v>
      </c>
      <c r="C34" s="135" t="s">
        <v>224</v>
      </c>
      <c r="D34" s="136"/>
      <c r="E34" s="136"/>
      <c r="F34" s="136"/>
      <c r="G34" s="136"/>
      <c r="H34" s="136"/>
      <c r="I34" s="136"/>
      <c r="J34" s="138"/>
      <c r="K34" s="115" t="s">
        <v>307</v>
      </c>
      <c r="L34" s="139">
        <v>0</v>
      </c>
      <c r="M34" s="139">
        <v>0</v>
      </c>
      <c r="N34" s="139">
        <v>0</v>
      </c>
      <c r="O34" s="139">
        <v>0</v>
      </c>
      <c r="P34" s="139">
        <v>2.3746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139">
        <v>0</v>
      </c>
      <c r="W34" s="139">
        <v>0</v>
      </c>
      <c r="X34" s="139">
        <v>0</v>
      </c>
      <c r="Y34" s="139">
        <v>0</v>
      </c>
      <c r="Z34" s="139">
        <v>0</v>
      </c>
      <c r="AA34" s="139">
        <v>0</v>
      </c>
      <c r="AB34" s="139">
        <v>0</v>
      </c>
      <c r="AC34" s="139">
        <v>0</v>
      </c>
      <c r="AD34" s="139">
        <v>0</v>
      </c>
      <c r="AE34" s="139">
        <v>0</v>
      </c>
      <c r="AF34" s="139">
        <v>2.3746</v>
      </c>
      <c r="AG34" s="139">
        <v>31.7521</v>
      </c>
    </row>
    <row r="35" spans="2:33" s="6" customFormat="1" ht="12.75">
      <c r="B35" s="134" t="s">
        <v>225</v>
      </c>
      <c r="C35" s="135" t="s">
        <v>226</v>
      </c>
      <c r="D35" s="136"/>
      <c r="E35" s="136"/>
      <c r="F35" s="136"/>
      <c r="G35" s="136"/>
      <c r="H35" s="136"/>
      <c r="I35" s="136"/>
      <c r="J35" s="138"/>
      <c r="K35" s="115" t="s">
        <v>307</v>
      </c>
      <c r="L35" s="139">
        <v>0.1081</v>
      </c>
      <c r="M35" s="139">
        <v>0.10880000000000001</v>
      </c>
      <c r="N35" s="139">
        <v>0</v>
      </c>
      <c r="O35" s="139">
        <v>0</v>
      </c>
      <c r="P35" s="139">
        <v>4.258500000000001</v>
      </c>
      <c r="Q35" s="139">
        <v>1.1545</v>
      </c>
      <c r="R35" s="139">
        <v>0.6245</v>
      </c>
      <c r="S35" s="139">
        <v>0.015600000000000001</v>
      </c>
      <c r="T35" s="139">
        <v>0.0031</v>
      </c>
      <c r="U35" s="139">
        <v>0.1075</v>
      </c>
      <c r="V35" s="139">
        <v>0</v>
      </c>
      <c r="W35" s="139">
        <v>0</v>
      </c>
      <c r="X35" s="139">
        <v>0</v>
      </c>
      <c r="Y35" s="139">
        <v>0.597</v>
      </c>
      <c r="Z35" s="139">
        <v>0</v>
      </c>
      <c r="AA35" s="139">
        <v>0</v>
      </c>
      <c r="AB35" s="139">
        <v>0.0088</v>
      </c>
      <c r="AC35" s="139">
        <v>0</v>
      </c>
      <c r="AD35" s="139">
        <v>0</v>
      </c>
      <c r="AE35" s="139">
        <v>0.7089</v>
      </c>
      <c r="AF35" s="139">
        <v>7.6953</v>
      </c>
      <c r="AG35" s="139">
        <v>50.138999999999996</v>
      </c>
    </row>
    <row r="36" spans="2:33" s="6" customFormat="1" ht="12.75">
      <c r="B36" s="134" t="s">
        <v>227</v>
      </c>
      <c r="C36" s="135" t="s">
        <v>228</v>
      </c>
      <c r="D36" s="136"/>
      <c r="E36" s="136"/>
      <c r="F36" s="136"/>
      <c r="G36" s="136"/>
      <c r="H36" s="136"/>
      <c r="I36" s="136"/>
      <c r="J36" s="138"/>
      <c r="K36" s="115" t="s">
        <v>307</v>
      </c>
      <c r="L36" s="139">
        <v>0.0344</v>
      </c>
      <c r="M36" s="139">
        <v>0</v>
      </c>
      <c r="N36" s="139">
        <v>0</v>
      </c>
      <c r="O36" s="139">
        <v>0.0463</v>
      </c>
      <c r="P36" s="139">
        <v>0.7295</v>
      </c>
      <c r="Q36" s="139">
        <v>0.1106</v>
      </c>
      <c r="R36" s="139">
        <v>0</v>
      </c>
      <c r="S36" s="139">
        <v>0.01</v>
      </c>
      <c r="T36" s="139">
        <v>0</v>
      </c>
      <c r="U36" s="139">
        <v>0.2163</v>
      </c>
      <c r="V36" s="139">
        <v>0</v>
      </c>
      <c r="W36" s="139">
        <v>0</v>
      </c>
      <c r="X36" s="139">
        <v>0</v>
      </c>
      <c r="Y36" s="139">
        <v>0</v>
      </c>
      <c r="Z36" s="139">
        <v>0</v>
      </c>
      <c r="AA36" s="139">
        <v>0</v>
      </c>
      <c r="AB36" s="139">
        <v>0</v>
      </c>
      <c r="AC36" s="139">
        <v>0</v>
      </c>
      <c r="AD36" s="139">
        <v>0</v>
      </c>
      <c r="AE36" s="139">
        <v>0</v>
      </c>
      <c r="AF36" s="139">
        <v>1.1471</v>
      </c>
      <c r="AG36" s="139">
        <v>1.1471</v>
      </c>
    </row>
    <row r="37" spans="2:33" s="6" customFormat="1" ht="12.75">
      <c r="B37" s="134" t="s">
        <v>229</v>
      </c>
      <c r="C37" s="135" t="s">
        <v>230</v>
      </c>
      <c r="D37" s="136"/>
      <c r="E37" s="136"/>
      <c r="F37" s="136"/>
      <c r="G37" s="136"/>
      <c r="H37" s="136"/>
      <c r="I37" s="136"/>
      <c r="J37" s="138"/>
      <c r="K37" s="115" t="s">
        <v>307</v>
      </c>
      <c r="L37" s="139">
        <v>0</v>
      </c>
      <c r="M37" s="139">
        <v>0</v>
      </c>
      <c r="N37" s="139">
        <v>0</v>
      </c>
      <c r="O37" s="139">
        <v>0.075</v>
      </c>
      <c r="P37" s="139">
        <v>0</v>
      </c>
      <c r="Q37" s="139">
        <v>0</v>
      </c>
      <c r="R37" s="139">
        <v>0</v>
      </c>
      <c r="S37" s="139">
        <v>0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0.0044</v>
      </c>
      <c r="AC37" s="139">
        <v>0</v>
      </c>
      <c r="AD37" s="139">
        <v>0</v>
      </c>
      <c r="AE37" s="139">
        <v>0</v>
      </c>
      <c r="AF37" s="139">
        <v>0.0794</v>
      </c>
      <c r="AG37" s="139">
        <v>2.7223</v>
      </c>
    </row>
    <row r="38" spans="2:33" s="6" customFormat="1" ht="12.75">
      <c r="B38" s="134" t="s">
        <v>231</v>
      </c>
      <c r="C38" s="135" t="s">
        <v>232</v>
      </c>
      <c r="D38" s="136"/>
      <c r="E38" s="136"/>
      <c r="F38" s="136"/>
      <c r="G38" s="136"/>
      <c r="H38" s="136"/>
      <c r="I38" s="136"/>
      <c r="J38" s="138"/>
      <c r="K38" s="115" t="s">
        <v>307</v>
      </c>
      <c r="L38" s="143">
        <v>6.965700000000001</v>
      </c>
      <c r="M38" s="143">
        <v>12.150599999999999</v>
      </c>
      <c r="N38" s="143">
        <v>0</v>
      </c>
      <c r="O38" s="143">
        <v>3.611</v>
      </c>
      <c r="P38" s="143">
        <v>59.336000000000006</v>
      </c>
      <c r="Q38" s="143">
        <v>64.7959</v>
      </c>
      <c r="R38" s="143">
        <v>2.0677000000000003</v>
      </c>
      <c r="S38" s="143">
        <v>1.7002000000000002</v>
      </c>
      <c r="T38" s="143">
        <v>0.1213</v>
      </c>
      <c r="U38" s="143">
        <v>24.132399999999997</v>
      </c>
      <c r="V38" s="143">
        <v>1.1829</v>
      </c>
      <c r="W38" s="143">
        <v>0</v>
      </c>
      <c r="X38" s="143">
        <v>18.7813</v>
      </c>
      <c r="Y38" s="143">
        <v>93.06819999999999</v>
      </c>
      <c r="Z38" s="143">
        <v>36.8981</v>
      </c>
      <c r="AA38" s="143">
        <v>0.8989</v>
      </c>
      <c r="AB38" s="143">
        <v>0</v>
      </c>
      <c r="AC38" s="143">
        <v>0</v>
      </c>
      <c r="AD38" s="143">
        <v>0</v>
      </c>
      <c r="AE38" s="143">
        <v>54.7099</v>
      </c>
      <c r="AF38" s="143">
        <v>380.4213</v>
      </c>
      <c r="AG38" s="143">
        <v>2671.7758000000003</v>
      </c>
    </row>
    <row r="39" spans="2:33" s="6" customFormat="1" ht="12.75">
      <c r="B39" s="134" t="s">
        <v>233</v>
      </c>
      <c r="C39" s="135" t="s">
        <v>234</v>
      </c>
      <c r="D39" s="135"/>
      <c r="E39" s="135"/>
      <c r="F39" s="135"/>
      <c r="G39" s="135"/>
      <c r="H39" s="135"/>
      <c r="I39" s="135"/>
      <c r="J39" s="144"/>
      <c r="K39" s="115" t="s">
        <v>307</v>
      </c>
      <c r="L39" s="139">
        <v>0</v>
      </c>
      <c r="M39" s="139">
        <v>0.0219</v>
      </c>
      <c r="N39" s="139">
        <v>0</v>
      </c>
      <c r="O39" s="139">
        <v>0</v>
      </c>
      <c r="P39" s="139">
        <v>0</v>
      </c>
      <c r="Q39" s="139">
        <v>0</v>
      </c>
      <c r="R39" s="139">
        <v>0</v>
      </c>
      <c r="S39" s="139">
        <v>0</v>
      </c>
      <c r="T39" s="139">
        <v>0</v>
      </c>
      <c r="U39" s="139">
        <v>0</v>
      </c>
      <c r="V39" s="139">
        <v>0</v>
      </c>
      <c r="W39" s="139">
        <v>0</v>
      </c>
      <c r="X39" s="139">
        <v>0</v>
      </c>
      <c r="Y39" s="139">
        <v>0</v>
      </c>
      <c r="Z39" s="139">
        <v>0.11939999999999999</v>
      </c>
      <c r="AA39" s="139">
        <v>0</v>
      </c>
      <c r="AB39" s="139">
        <v>0</v>
      </c>
      <c r="AC39" s="139">
        <v>0</v>
      </c>
      <c r="AD39" s="139">
        <v>0</v>
      </c>
      <c r="AE39" s="139">
        <v>0</v>
      </c>
      <c r="AF39" s="139">
        <v>0.1413</v>
      </c>
      <c r="AG39" s="139">
        <v>2.7256</v>
      </c>
    </row>
    <row r="40" spans="2:33" s="58" customFormat="1" ht="12.75">
      <c r="B40" s="134" t="s">
        <v>235</v>
      </c>
      <c r="C40" s="135" t="s">
        <v>236</v>
      </c>
      <c r="D40" s="135"/>
      <c r="E40" s="135"/>
      <c r="F40" s="135"/>
      <c r="G40" s="135"/>
      <c r="H40" s="135"/>
      <c r="I40" s="135"/>
      <c r="J40" s="144"/>
      <c r="K40" s="115" t="s">
        <v>307</v>
      </c>
      <c r="L40" s="143">
        <v>0</v>
      </c>
      <c r="M40" s="143">
        <v>0</v>
      </c>
      <c r="N40" s="143">
        <v>0</v>
      </c>
      <c r="O40" s="143">
        <v>0</v>
      </c>
      <c r="P40" s="143">
        <v>0.2863</v>
      </c>
      <c r="Q40" s="143">
        <v>1.0464</v>
      </c>
      <c r="R40" s="143">
        <v>0.7339</v>
      </c>
      <c r="S40" s="139">
        <v>0</v>
      </c>
      <c r="T40" s="139">
        <v>0</v>
      </c>
      <c r="U40" s="139">
        <v>0</v>
      </c>
      <c r="V40" s="139">
        <v>0</v>
      </c>
      <c r="W40" s="139">
        <v>0</v>
      </c>
      <c r="X40" s="139">
        <v>0</v>
      </c>
      <c r="Y40" s="139">
        <v>3.6592000000000002</v>
      </c>
      <c r="Z40" s="139">
        <v>0</v>
      </c>
      <c r="AA40" s="139">
        <v>0</v>
      </c>
      <c r="AB40" s="139">
        <v>0</v>
      </c>
      <c r="AC40" s="139">
        <v>0</v>
      </c>
      <c r="AD40" s="139">
        <v>0</v>
      </c>
      <c r="AE40" s="139">
        <v>0</v>
      </c>
      <c r="AF40" s="139">
        <v>5.7258000000000004</v>
      </c>
      <c r="AG40" s="139">
        <v>44.4172</v>
      </c>
    </row>
    <row r="41" spans="2:40" s="59" customFormat="1" ht="12.75">
      <c r="B41" s="134" t="s">
        <v>237</v>
      </c>
      <c r="C41" s="135" t="s">
        <v>238</v>
      </c>
      <c r="D41" s="145"/>
      <c r="E41" s="145"/>
      <c r="F41" s="145"/>
      <c r="G41" s="145"/>
      <c r="H41" s="145"/>
      <c r="I41" s="145"/>
      <c r="J41" s="146"/>
      <c r="K41" s="115" t="s">
        <v>307</v>
      </c>
      <c r="L41" s="143">
        <v>2.8491000000000004</v>
      </c>
      <c r="M41" s="143">
        <v>51.3096</v>
      </c>
      <c r="N41" s="143">
        <v>0</v>
      </c>
      <c r="O41" s="143">
        <v>0</v>
      </c>
      <c r="P41" s="143">
        <v>32.1407</v>
      </c>
      <c r="Q41" s="143">
        <v>64.31649999999999</v>
      </c>
      <c r="R41" s="143">
        <v>69.4558</v>
      </c>
      <c r="S41" s="139">
        <v>0.4263</v>
      </c>
      <c r="T41" s="139">
        <v>0</v>
      </c>
      <c r="U41" s="143">
        <v>0.6431999999999999</v>
      </c>
      <c r="V41" s="143">
        <v>0.048799999999999996</v>
      </c>
      <c r="W41" s="143">
        <v>0</v>
      </c>
      <c r="X41" s="143">
        <v>16.4105</v>
      </c>
      <c r="Y41" s="143">
        <v>63.8315</v>
      </c>
      <c r="Z41" s="143">
        <v>35.4611</v>
      </c>
      <c r="AA41" s="143">
        <v>13.5614</v>
      </c>
      <c r="AB41" s="143">
        <v>0</v>
      </c>
      <c r="AC41" s="143">
        <v>0</v>
      </c>
      <c r="AD41" s="143">
        <v>0</v>
      </c>
      <c r="AE41" s="143">
        <v>49.7306</v>
      </c>
      <c r="AF41" s="143">
        <v>400.185</v>
      </c>
      <c r="AG41" s="143">
        <v>4381.7177</v>
      </c>
      <c r="AH41" s="57"/>
      <c r="AI41" s="60"/>
      <c r="AJ41" s="61"/>
      <c r="AK41" s="61"/>
      <c r="AL41" s="61"/>
      <c r="AM41" s="61"/>
      <c r="AN41" s="61"/>
    </row>
    <row r="42" spans="2:40" ht="12.75">
      <c r="B42" s="134" t="s">
        <v>239</v>
      </c>
      <c r="C42" s="135" t="s">
        <v>240</v>
      </c>
      <c r="D42" s="135"/>
      <c r="E42" s="135"/>
      <c r="F42" s="135"/>
      <c r="G42" s="135"/>
      <c r="H42" s="135"/>
      <c r="I42" s="135"/>
      <c r="J42" s="144"/>
      <c r="K42" s="115" t="s">
        <v>307</v>
      </c>
      <c r="L42" s="143">
        <v>0</v>
      </c>
      <c r="M42" s="143">
        <v>0</v>
      </c>
      <c r="N42" s="143">
        <v>0</v>
      </c>
      <c r="O42" s="143">
        <v>0</v>
      </c>
      <c r="P42" s="143">
        <v>2.9172000000000002</v>
      </c>
      <c r="Q42" s="143">
        <v>0</v>
      </c>
      <c r="R42" s="143">
        <v>0</v>
      </c>
      <c r="S42" s="139">
        <v>0</v>
      </c>
      <c r="T42" s="139">
        <v>0</v>
      </c>
      <c r="U42" s="143">
        <v>0</v>
      </c>
      <c r="V42" s="143">
        <v>0</v>
      </c>
      <c r="W42" s="143">
        <v>0</v>
      </c>
      <c r="X42" s="143">
        <v>0</v>
      </c>
      <c r="Y42" s="143">
        <v>43.8525</v>
      </c>
      <c r="Z42" s="143">
        <v>5.263</v>
      </c>
      <c r="AA42" s="143">
        <v>2.6152999999999995</v>
      </c>
      <c r="AB42" s="143">
        <v>0</v>
      </c>
      <c r="AC42" s="143">
        <v>0</v>
      </c>
      <c r="AD42" s="143">
        <v>0</v>
      </c>
      <c r="AE42" s="143">
        <v>4.6661</v>
      </c>
      <c r="AF42" s="143">
        <v>59.314099999999996</v>
      </c>
      <c r="AG42" s="143">
        <v>9372.844000000001</v>
      </c>
      <c r="AH42" s="57"/>
      <c r="AI42" s="60"/>
      <c r="AJ42" s="61"/>
      <c r="AK42" s="61"/>
      <c r="AL42" s="61"/>
      <c r="AM42" s="61"/>
      <c r="AN42" s="61"/>
    </row>
    <row r="43" spans="2:40" ht="12.75">
      <c r="B43" s="134" t="s">
        <v>241</v>
      </c>
      <c r="C43" s="135" t="s">
        <v>242</v>
      </c>
      <c r="D43" s="135"/>
      <c r="E43" s="135"/>
      <c r="F43" s="135"/>
      <c r="G43" s="135"/>
      <c r="H43" s="135"/>
      <c r="I43" s="135"/>
      <c r="J43" s="144"/>
      <c r="K43" s="115" t="s">
        <v>307</v>
      </c>
      <c r="L43" s="143">
        <v>1.5802</v>
      </c>
      <c r="M43" s="143">
        <v>0.5861999999999999</v>
      </c>
      <c r="N43" s="143">
        <v>0</v>
      </c>
      <c r="O43" s="143">
        <v>3.3466000000000005</v>
      </c>
      <c r="P43" s="143">
        <v>4.1867</v>
      </c>
      <c r="Q43" s="143">
        <v>5.167999999999999</v>
      </c>
      <c r="R43" s="143">
        <v>10.736099999999999</v>
      </c>
      <c r="S43" s="139">
        <v>0.8220000000000001</v>
      </c>
      <c r="T43" s="139">
        <v>0</v>
      </c>
      <c r="U43" s="143">
        <v>3.3391</v>
      </c>
      <c r="V43" s="143">
        <v>1.9583000000000002</v>
      </c>
      <c r="W43" s="143">
        <v>0.0331</v>
      </c>
      <c r="X43" s="143">
        <v>6.4907</v>
      </c>
      <c r="Y43" s="143">
        <v>12.473199999999999</v>
      </c>
      <c r="Z43" s="143">
        <v>6.5626</v>
      </c>
      <c r="AA43" s="143">
        <v>2.0021</v>
      </c>
      <c r="AB43" s="143">
        <v>0</v>
      </c>
      <c r="AC43" s="143">
        <v>0</v>
      </c>
      <c r="AD43" s="143">
        <v>0</v>
      </c>
      <c r="AE43" s="143">
        <v>18.7232</v>
      </c>
      <c r="AF43" s="143">
        <v>78.01</v>
      </c>
      <c r="AG43" s="143">
        <v>23925.0023</v>
      </c>
      <c r="AH43" s="57"/>
      <c r="AI43" s="60"/>
      <c r="AJ43" s="61"/>
      <c r="AK43" s="61"/>
      <c r="AL43" s="61"/>
      <c r="AM43" s="61"/>
      <c r="AN43" s="61"/>
    </row>
    <row r="44" spans="2:40" ht="12.75">
      <c r="B44" s="134" t="s">
        <v>243</v>
      </c>
      <c r="C44" s="135" t="s">
        <v>244</v>
      </c>
      <c r="D44" s="135"/>
      <c r="E44" s="135"/>
      <c r="F44" s="135"/>
      <c r="G44" s="135"/>
      <c r="H44" s="135"/>
      <c r="I44" s="135"/>
      <c r="J44" s="144"/>
      <c r="K44" s="115" t="s">
        <v>307</v>
      </c>
      <c r="L44" s="143">
        <v>0.17190000000000003</v>
      </c>
      <c r="M44" s="143">
        <v>0.4338</v>
      </c>
      <c r="N44" s="143">
        <v>3.0366000000000004</v>
      </c>
      <c r="O44" s="143">
        <v>0</v>
      </c>
      <c r="P44" s="143">
        <v>0.0131</v>
      </c>
      <c r="Q44" s="143">
        <v>0.27</v>
      </c>
      <c r="R44" s="143">
        <v>0.7851</v>
      </c>
      <c r="S44" s="139">
        <v>0</v>
      </c>
      <c r="T44" s="139">
        <v>0</v>
      </c>
      <c r="U44" s="143">
        <v>5.5737</v>
      </c>
      <c r="V44" s="143">
        <v>0</v>
      </c>
      <c r="W44" s="143">
        <v>0</v>
      </c>
      <c r="X44" s="143">
        <v>13.2569</v>
      </c>
      <c r="Y44" s="143">
        <v>44.773900000000005</v>
      </c>
      <c r="Z44" s="143">
        <v>18.1862</v>
      </c>
      <c r="AA44" s="143">
        <v>4.9086</v>
      </c>
      <c r="AB44" s="143">
        <v>0</v>
      </c>
      <c r="AC44" s="143">
        <v>0</v>
      </c>
      <c r="AD44" s="143">
        <v>2.9427999999999996</v>
      </c>
      <c r="AE44" s="143">
        <v>0.3563</v>
      </c>
      <c r="AF44" s="143">
        <v>94.70909999999999</v>
      </c>
      <c r="AG44" s="143">
        <v>31554.3568</v>
      </c>
      <c r="AH44" s="57"/>
      <c r="AI44" s="60"/>
      <c r="AJ44" s="61"/>
      <c r="AK44" s="61"/>
      <c r="AL44" s="61"/>
      <c r="AM44" s="61"/>
      <c r="AN44" s="61"/>
    </row>
    <row r="45" spans="2:40" ht="12.75">
      <c r="B45" s="134" t="s">
        <v>245</v>
      </c>
      <c r="C45" s="135" t="s">
        <v>246</v>
      </c>
      <c r="D45" s="135"/>
      <c r="E45" s="135"/>
      <c r="F45" s="135"/>
      <c r="G45" s="135"/>
      <c r="H45" s="135"/>
      <c r="I45" s="135"/>
      <c r="J45" s="144"/>
      <c r="K45" s="115" t="s">
        <v>307</v>
      </c>
      <c r="L45" s="143">
        <v>0</v>
      </c>
      <c r="M45" s="143">
        <v>0</v>
      </c>
      <c r="N45" s="143">
        <v>0</v>
      </c>
      <c r="O45" s="143">
        <v>0</v>
      </c>
      <c r="P45" s="143">
        <v>0</v>
      </c>
      <c r="Q45" s="143">
        <v>4.7611</v>
      </c>
      <c r="R45" s="143">
        <v>9.5516</v>
      </c>
      <c r="S45" s="139">
        <v>0</v>
      </c>
      <c r="T45" s="139">
        <v>0</v>
      </c>
      <c r="U45" s="143">
        <v>0</v>
      </c>
      <c r="V45" s="143">
        <v>0</v>
      </c>
      <c r="W45" s="143">
        <v>0</v>
      </c>
      <c r="X45" s="143">
        <v>0</v>
      </c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3">
        <v>0</v>
      </c>
      <c r="AE45" s="143">
        <v>0</v>
      </c>
      <c r="AF45" s="143">
        <v>14.3126</v>
      </c>
      <c r="AG45" s="143">
        <v>206.1347</v>
      </c>
      <c r="AH45" s="57"/>
      <c r="AI45" s="60"/>
      <c r="AJ45" s="61"/>
      <c r="AK45" s="61"/>
      <c r="AL45" s="61"/>
      <c r="AM45" s="61"/>
      <c r="AN45" s="61"/>
    </row>
    <row r="46" spans="2:40" ht="12.75">
      <c r="B46" s="134" t="s">
        <v>247</v>
      </c>
      <c r="C46" s="135" t="s">
        <v>248</v>
      </c>
      <c r="D46" s="135"/>
      <c r="E46" s="135"/>
      <c r="F46" s="135"/>
      <c r="G46" s="135"/>
      <c r="H46" s="135"/>
      <c r="I46" s="135"/>
      <c r="J46" s="144"/>
      <c r="K46" s="115" t="s">
        <v>307</v>
      </c>
      <c r="L46" s="143">
        <v>0.7182</v>
      </c>
      <c r="M46" s="143">
        <v>5.2186</v>
      </c>
      <c r="N46" s="143">
        <v>0.3069</v>
      </c>
      <c r="O46" s="143">
        <v>0.0194</v>
      </c>
      <c r="P46" s="143">
        <v>2.9608999999999996</v>
      </c>
      <c r="Q46" s="143">
        <v>4.4799</v>
      </c>
      <c r="R46" s="143">
        <v>4.1692</v>
      </c>
      <c r="S46" s="139">
        <v>0</v>
      </c>
      <c r="T46" s="139">
        <v>0.0406</v>
      </c>
      <c r="U46" s="143">
        <v>0.5214</v>
      </c>
      <c r="V46" s="143">
        <v>0.44310000000000005</v>
      </c>
      <c r="W46" s="143">
        <v>0.0663</v>
      </c>
      <c r="X46" s="143">
        <v>1.6440000000000001</v>
      </c>
      <c r="Y46" s="143">
        <v>3.0291</v>
      </c>
      <c r="Z46" s="143">
        <v>0.3556</v>
      </c>
      <c r="AA46" s="143">
        <v>0.095</v>
      </c>
      <c r="AB46" s="143">
        <v>0.1419</v>
      </c>
      <c r="AC46" s="143">
        <v>0</v>
      </c>
      <c r="AD46" s="143">
        <v>0.215</v>
      </c>
      <c r="AE46" s="143">
        <v>1.6058000000000001</v>
      </c>
      <c r="AF46" s="143">
        <v>26.050900000000002</v>
      </c>
      <c r="AG46" s="143">
        <v>480.51849999999996</v>
      </c>
      <c r="AH46" s="57"/>
      <c r="AI46" s="60"/>
      <c r="AJ46" s="61"/>
      <c r="AK46" s="61"/>
      <c r="AL46" s="61"/>
      <c r="AM46" s="61"/>
      <c r="AN46" s="61"/>
    </row>
    <row r="47" spans="2:40" ht="12.75">
      <c r="B47" s="134" t="s">
        <v>249</v>
      </c>
      <c r="C47" s="135" t="s">
        <v>250</v>
      </c>
      <c r="D47" s="135"/>
      <c r="E47" s="135"/>
      <c r="F47" s="135"/>
      <c r="G47" s="135"/>
      <c r="H47" s="135"/>
      <c r="I47" s="135"/>
      <c r="J47" s="144"/>
      <c r="K47" s="115" t="s">
        <v>307</v>
      </c>
      <c r="L47" s="143">
        <v>0</v>
      </c>
      <c r="M47" s="143">
        <v>0.06</v>
      </c>
      <c r="N47" s="143">
        <v>0</v>
      </c>
      <c r="O47" s="143">
        <v>0</v>
      </c>
      <c r="P47" s="143">
        <v>0</v>
      </c>
      <c r="Q47" s="143">
        <v>0.0481</v>
      </c>
      <c r="R47" s="143">
        <v>4.8705</v>
      </c>
      <c r="S47" s="139">
        <v>0</v>
      </c>
      <c r="T47" s="139">
        <v>0</v>
      </c>
      <c r="U47" s="143">
        <v>0</v>
      </c>
      <c r="V47" s="143">
        <v>0</v>
      </c>
      <c r="W47" s="143">
        <v>0</v>
      </c>
      <c r="X47" s="143">
        <v>0</v>
      </c>
      <c r="Y47" s="143">
        <v>0</v>
      </c>
      <c r="Z47" s="143">
        <v>0</v>
      </c>
      <c r="AA47" s="143">
        <v>0</v>
      </c>
      <c r="AB47" s="143">
        <v>0</v>
      </c>
      <c r="AC47" s="143">
        <v>0</v>
      </c>
      <c r="AD47" s="143">
        <v>0</v>
      </c>
      <c r="AE47" s="143">
        <v>0</v>
      </c>
      <c r="AF47" s="143">
        <v>4.9786</v>
      </c>
      <c r="AG47" s="143">
        <v>1229.7012</v>
      </c>
      <c r="AH47" s="57"/>
      <c r="AI47" s="60"/>
      <c r="AJ47" s="61"/>
      <c r="AK47" s="61"/>
      <c r="AL47" s="61"/>
      <c r="AM47" s="61"/>
      <c r="AN47" s="61"/>
    </row>
    <row r="48" spans="2:40" ht="12.75">
      <c r="B48" s="134" t="s">
        <v>251</v>
      </c>
      <c r="C48" s="135" t="s">
        <v>252</v>
      </c>
      <c r="D48" s="135"/>
      <c r="E48" s="135"/>
      <c r="F48" s="135"/>
      <c r="G48" s="135"/>
      <c r="H48" s="135"/>
      <c r="I48" s="135"/>
      <c r="J48" s="144"/>
      <c r="K48" s="115" t="s">
        <v>307</v>
      </c>
      <c r="L48" s="143">
        <v>0</v>
      </c>
      <c r="M48" s="143">
        <v>0</v>
      </c>
      <c r="N48" s="143">
        <v>0</v>
      </c>
      <c r="O48" s="143">
        <v>0</v>
      </c>
      <c r="P48" s="143">
        <v>0</v>
      </c>
      <c r="Q48" s="143">
        <v>3.6829</v>
      </c>
      <c r="R48" s="143">
        <v>0.0775</v>
      </c>
      <c r="S48" s="139">
        <v>0</v>
      </c>
      <c r="T48" s="139">
        <v>0</v>
      </c>
      <c r="U48" s="143">
        <v>0</v>
      </c>
      <c r="V48" s="143">
        <v>0</v>
      </c>
      <c r="W48" s="143">
        <v>0</v>
      </c>
      <c r="X48" s="143">
        <v>0</v>
      </c>
      <c r="Y48" s="143">
        <v>0</v>
      </c>
      <c r="Z48" s="143">
        <v>0</v>
      </c>
      <c r="AA48" s="143">
        <v>0</v>
      </c>
      <c r="AB48" s="143">
        <v>0</v>
      </c>
      <c r="AC48" s="143">
        <v>0</v>
      </c>
      <c r="AD48" s="143">
        <v>0</v>
      </c>
      <c r="AE48" s="143">
        <v>0</v>
      </c>
      <c r="AF48" s="143">
        <v>3.7604</v>
      </c>
      <c r="AG48" s="143">
        <v>373.6565</v>
      </c>
      <c r="AH48" s="57"/>
      <c r="AI48" s="60"/>
      <c r="AJ48" s="61"/>
      <c r="AK48" s="61"/>
      <c r="AL48" s="61"/>
      <c r="AM48" s="61"/>
      <c r="AN48" s="61"/>
    </row>
    <row r="49" spans="2:40" ht="12.75">
      <c r="B49" s="134" t="s">
        <v>253</v>
      </c>
      <c r="C49" s="135" t="s">
        <v>254</v>
      </c>
      <c r="D49" s="135"/>
      <c r="E49" s="135"/>
      <c r="F49" s="135"/>
      <c r="G49" s="135"/>
      <c r="H49" s="135"/>
      <c r="I49" s="135"/>
      <c r="J49" s="144"/>
      <c r="K49" s="115" t="s">
        <v>307</v>
      </c>
      <c r="L49" s="143">
        <v>0</v>
      </c>
      <c r="M49" s="143">
        <v>0</v>
      </c>
      <c r="N49" s="143">
        <v>0</v>
      </c>
      <c r="O49" s="143">
        <v>0</v>
      </c>
      <c r="P49" s="143">
        <v>0</v>
      </c>
      <c r="Q49" s="143">
        <v>0.1063</v>
      </c>
      <c r="R49" s="143">
        <v>0.4706</v>
      </c>
      <c r="S49" s="139">
        <v>0</v>
      </c>
      <c r="T49" s="139">
        <v>0</v>
      </c>
      <c r="U49" s="143">
        <v>0</v>
      </c>
      <c r="V49" s="143">
        <v>0</v>
      </c>
      <c r="W49" s="143">
        <v>0</v>
      </c>
      <c r="X49" s="143">
        <v>0</v>
      </c>
      <c r="Y49" s="143">
        <v>0</v>
      </c>
      <c r="Z49" s="143">
        <v>0</v>
      </c>
      <c r="AA49" s="143">
        <v>0</v>
      </c>
      <c r="AB49" s="143">
        <v>0</v>
      </c>
      <c r="AC49" s="143">
        <v>0</v>
      </c>
      <c r="AD49" s="143">
        <v>0</v>
      </c>
      <c r="AE49" s="143">
        <v>0</v>
      </c>
      <c r="AF49" s="143">
        <v>0.5770000000000001</v>
      </c>
      <c r="AG49" s="143">
        <v>57.7279</v>
      </c>
      <c r="AH49" s="57"/>
      <c r="AI49" s="60"/>
      <c r="AJ49" s="61"/>
      <c r="AK49" s="61"/>
      <c r="AL49" s="61"/>
      <c r="AM49" s="61"/>
      <c r="AN49" s="61"/>
    </row>
    <row r="50" spans="2:40" ht="12.75">
      <c r="B50" s="134" t="s">
        <v>255</v>
      </c>
      <c r="C50" s="135" t="s">
        <v>256</v>
      </c>
      <c r="D50" s="135"/>
      <c r="E50" s="135"/>
      <c r="F50" s="135"/>
      <c r="G50" s="135"/>
      <c r="H50" s="135"/>
      <c r="I50" s="135"/>
      <c r="J50" s="144"/>
      <c r="K50" s="115" t="s">
        <v>307</v>
      </c>
      <c r="L50" s="143">
        <v>0</v>
      </c>
      <c r="M50" s="143">
        <v>0</v>
      </c>
      <c r="N50" s="143">
        <v>0</v>
      </c>
      <c r="O50" s="143">
        <v>0</v>
      </c>
      <c r="P50" s="143">
        <v>0</v>
      </c>
      <c r="Q50" s="143">
        <v>0</v>
      </c>
      <c r="R50" s="143">
        <v>0</v>
      </c>
      <c r="S50" s="139">
        <v>0</v>
      </c>
      <c r="T50" s="139">
        <v>0</v>
      </c>
      <c r="U50" s="143">
        <v>0</v>
      </c>
      <c r="V50" s="143">
        <v>0</v>
      </c>
      <c r="W50" s="143">
        <v>0</v>
      </c>
      <c r="X50" s="143">
        <v>0</v>
      </c>
      <c r="Y50" s="143">
        <v>0.11810000000000001</v>
      </c>
      <c r="Z50" s="143">
        <v>0.0013</v>
      </c>
      <c r="AA50" s="143">
        <v>0</v>
      </c>
      <c r="AB50" s="143">
        <v>0</v>
      </c>
      <c r="AC50" s="143">
        <v>0</v>
      </c>
      <c r="AD50" s="143">
        <v>0</v>
      </c>
      <c r="AE50" s="143">
        <v>0</v>
      </c>
      <c r="AF50" s="143">
        <v>0.11939999999999999</v>
      </c>
      <c r="AG50" s="143">
        <v>58.949799999999996</v>
      </c>
      <c r="AH50" s="57"/>
      <c r="AI50" s="60"/>
      <c r="AJ50" s="61"/>
      <c r="AK50" s="61"/>
      <c r="AL50" s="61"/>
      <c r="AM50" s="61"/>
      <c r="AN50" s="61"/>
    </row>
    <row r="51" spans="2:40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62"/>
      <c r="M51" s="63"/>
      <c r="N51" s="63"/>
      <c r="O51" s="63"/>
      <c r="P51" s="62"/>
      <c r="Q51" s="62"/>
      <c r="R51" s="62"/>
      <c r="S51" s="57"/>
      <c r="T51" s="33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57"/>
      <c r="AI51" s="60"/>
      <c r="AJ51" s="61"/>
      <c r="AK51" s="61"/>
      <c r="AL51" s="61"/>
      <c r="AM51" s="61"/>
      <c r="AN51" s="61"/>
    </row>
    <row r="52" spans="2:40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62"/>
      <c r="M52" s="63"/>
      <c r="N52" s="63"/>
      <c r="O52" s="63"/>
      <c r="P52" s="62"/>
      <c r="Q52" s="62"/>
      <c r="R52" s="62"/>
      <c r="S52" s="57"/>
      <c r="T52" s="33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57"/>
      <c r="AI52" s="60"/>
      <c r="AJ52" s="61"/>
      <c r="AK52" s="61"/>
      <c r="AL52" s="61"/>
      <c r="AM52" s="61"/>
      <c r="AN52" s="61"/>
    </row>
    <row r="53" spans="2:40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62"/>
      <c r="M53" s="63"/>
      <c r="N53" s="63"/>
      <c r="O53" s="63"/>
      <c r="P53" s="62"/>
      <c r="Q53" s="62"/>
      <c r="R53" s="62"/>
      <c r="S53" s="57"/>
      <c r="T53" s="33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57"/>
      <c r="AI53" s="60"/>
      <c r="AJ53" s="61"/>
      <c r="AK53" s="61"/>
      <c r="AL53" s="61"/>
      <c r="AM53" s="61"/>
      <c r="AN53" s="61"/>
    </row>
    <row r="54" spans="2:11" s="72" customFormat="1" ht="11.25">
      <c r="B54" s="73"/>
      <c r="C54" s="73"/>
      <c r="D54" s="73"/>
      <c r="E54" s="73"/>
      <c r="F54" s="73"/>
      <c r="G54" s="73"/>
      <c r="H54" s="73"/>
      <c r="I54" s="73"/>
      <c r="J54" s="73"/>
      <c r="K54" s="73"/>
    </row>
    <row r="55" spans="2:11" s="72" customFormat="1" ht="11.25"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pans="2:11" s="72" customFormat="1" ht="11.25"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pans="2:11" s="72" customFormat="1" ht="11.25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2:11" s="72" customFormat="1" ht="11.25">
      <c r="B58" s="73"/>
      <c r="C58" s="73"/>
      <c r="D58" s="73"/>
      <c r="E58" s="73"/>
      <c r="F58" s="73"/>
      <c r="G58" s="73"/>
      <c r="H58" s="73"/>
      <c r="I58" s="73"/>
      <c r="J58" s="73"/>
      <c r="K58" s="73"/>
    </row>
    <row r="59" spans="2:11" s="72" customFormat="1" ht="11.25"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2:11" s="72" customFormat="1" ht="11.25"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2:11" s="72" customFormat="1" ht="11.25"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pans="2:11" s="72" customFormat="1" ht="11.25">
      <c r="B62" s="73"/>
      <c r="C62" s="73"/>
      <c r="D62" s="73"/>
      <c r="E62" s="73"/>
      <c r="F62" s="73"/>
      <c r="G62" s="73"/>
      <c r="H62" s="73"/>
      <c r="I62" s="73"/>
      <c r="J62" s="73"/>
      <c r="K62" s="73"/>
    </row>
    <row r="63" spans="2:11" s="72" customFormat="1" ht="11.25">
      <c r="B63" s="73"/>
      <c r="C63" s="73"/>
      <c r="D63" s="73"/>
      <c r="E63" s="73"/>
      <c r="F63" s="73"/>
      <c r="G63" s="73"/>
      <c r="H63" s="73"/>
      <c r="I63" s="73"/>
      <c r="J63" s="73"/>
      <c r="K63" s="73"/>
    </row>
    <row r="64" spans="2:11" s="72" customFormat="1" ht="11.25">
      <c r="B64" s="73"/>
      <c r="C64" s="73"/>
      <c r="D64" s="73"/>
      <c r="E64" s="73"/>
      <c r="F64" s="73"/>
      <c r="G64" s="73"/>
      <c r="H64" s="73"/>
      <c r="I64" s="73"/>
      <c r="J64" s="73"/>
      <c r="K64" s="73"/>
    </row>
    <row r="65" spans="2:11" s="72" customFormat="1" ht="11.25">
      <c r="B65" s="73"/>
      <c r="C65" s="73"/>
      <c r="D65" s="73"/>
      <c r="E65" s="73"/>
      <c r="F65" s="73"/>
      <c r="G65" s="73"/>
      <c r="H65" s="73"/>
      <c r="I65" s="73"/>
      <c r="J65" s="73"/>
      <c r="K65" s="73"/>
    </row>
    <row r="66" spans="2:11" s="72" customFormat="1" ht="11.25">
      <c r="B66" s="73"/>
      <c r="C66" s="73"/>
      <c r="D66" s="73"/>
      <c r="E66" s="73"/>
      <c r="F66" s="73"/>
      <c r="G66" s="73"/>
      <c r="H66" s="73"/>
      <c r="I66" s="73"/>
      <c r="J66" s="73"/>
      <c r="K66" s="73"/>
    </row>
    <row r="67" spans="2:11" s="72" customFormat="1" ht="11.25">
      <c r="B67" s="73"/>
      <c r="C67" s="73"/>
      <c r="D67" s="73"/>
      <c r="E67" s="73"/>
      <c r="F67" s="73"/>
      <c r="G67" s="73"/>
      <c r="H67" s="73"/>
      <c r="I67" s="73"/>
      <c r="J67" s="73"/>
      <c r="K67" s="73"/>
    </row>
    <row r="68" spans="2:11" s="72" customFormat="1" ht="11.25">
      <c r="B68" s="73"/>
      <c r="C68" s="73"/>
      <c r="D68" s="73"/>
      <c r="E68" s="73"/>
      <c r="F68" s="73"/>
      <c r="G68" s="73"/>
      <c r="H68" s="73"/>
      <c r="I68" s="73"/>
      <c r="J68" s="73"/>
      <c r="K68" s="73"/>
    </row>
    <row r="69" spans="2:11" s="72" customFormat="1" ht="11.25">
      <c r="B69" s="73"/>
      <c r="C69" s="73"/>
      <c r="D69" s="73"/>
      <c r="E69" s="73"/>
      <c r="F69" s="73"/>
      <c r="G69" s="73"/>
      <c r="H69" s="73"/>
      <c r="I69" s="73"/>
      <c r="J69" s="73"/>
      <c r="K69" s="73"/>
    </row>
    <row r="70" spans="2:11" s="72" customFormat="1" ht="11.25">
      <c r="B70" s="73"/>
      <c r="C70" s="73"/>
      <c r="D70" s="73"/>
      <c r="E70" s="73"/>
      <c r="F70" s="73"/>
      <c r="G70" s="73"/>
      <c r="H70" s="73"/>
      <c r="I70" s="73"/>
      <c r="J70" s="73"/>
      <c r="K70" s="73"/>
    </row>
    <row r="71" spans="2:11" s="72" customFormat="1" ht="11.25">
      <c r="B71" s="73"/>
      <c r="C71" s="73"/>
      <c r="D71" s="73"/>
      <c r="E71" s="73"/>
      <c r="F71" s="73"/>
      <c r="G71" s="73"/>
      <c r="H71" s="73"/>
      <c r="I71" s="73"/>
      <c r="J71" s="73"/>
      <c r="K71" s="73"/>
    </row>
    <row r="72" spans="2:11" s="72" customFormat="1" ht="11.25">
      <c r="B72" s="73"/>
      <c r="C72" s="73"/>
      <c r="D72" s="73"/>
      <c r="E72" s="73"/>
      <c r="F72" s="73"/>
      <c r="G72" s="73"/>
      <c r="H72" s="73"/>
      <c r="I72" s="73"/>
      <c r="J72" s="73"/>
      <c r="K72" s="73"/>
    </row>
    <row r="73" spans="2:11" s="72" customFormat="1" ht="11.25">
      <c r="B73" s="73"/>
      <c r="C73" s="73"/>
      <c r="D73" s="73"/>
      <c r="E73" s="73"/>
      <c r="F73" s="73"/>
      <c r="G73" s="73"/>
      <c r="H73" s="73"/>
      <c r="I73" s="73"/>
      <c r="J73" s="73"/>
      <c r="K73" s="73"/>
    </row>
    <row r="74" spans="2:11" s="72" customFormat="1" ht="11.25">
      <c r="B74" s="73"/>
      <c r="C74" s="73"/>
      <c r="D74" s="73"/>
      <c r="E74" s="73"/>
      <c r="F74" s="73"/>
      <c r="G74" s="73"/>
      <c r="H74" s="73"/>
      <c r="I74" s="73"/>
      <c r="J74" s="73"/>
      <c r="K74" s="73"/>
    </row>
    <row r="75" spans="2:11" s="72" customFormat="1" ht="11.25">
      <c r="B75" s="73"/>
      <c r="C75" s="73"/>
      <c r="D75" s="73"/>
      <c r="E75" s="73"/>
      <c r="F75" s="73"/>
      <c r="G75" s="73"/>
      <c r="H75" s="73"/>
      <c r="I75" s="73"/>
      <c r="J75" s="73"/>
      <c r="K75" s="73"/>
    </row>
    <row r="76" spans="2:11" s="72" customFormat="1" ht="11.25">
      <c r="B76" s="73"/>
      <c r="C76" s="73"/>
      <c r="D76" s="73"/>
      <c r="E76" s="73"/>
      <c r="F76" s="73"/>
      <c r="G76" s="73"/>
      <c r="H76" s="73"/>
      <c r="I76" s="73"/>
      <c r="J76" s="73"/>
      <c r="K76" s="73"/>
    </row>
    <row r="77" spans="2:11" s="72" customFormat="1" ht="11.25"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2:11" s="72" customFormat="1" ht="11.25">
      <c r="B78" s="73"/>
      <c r="C78" s="73"/>
      <c r="D78" s="73"/>
      <c r="E78" s="73"/>
      <c r="F78" s="73"/>
      <c r="G78" s="73"/>
      <c r="H78" s="73"/>
      <c r="I78" s="73"/>
      <c r="J78" s="73"/>
      <c r="K78" s="73"/>
    </row>
    <row r="79" spans="2:11" s="72" customFormat="1" ht="11.25">
      <c r="B79" s="73"/>
      <c r="C79" s="73"/>
      <c r="D79" s="73"/>
      <c r="E79" s="73"/>
      <c r="F79" s="73"/>
      <c r="G79" s="73"/>
      <c r="H79" s="73"/>
      <c r="I79" s="73"/>
      <c r="J79" s="73"/>
      <c r="K79" s="73"/>
    </row>
    <row r="80" spans="2:11" s="72" customFormat="1" ht="11.25">
      <c r="B80" s="73"/>
      <c r="C80" s="73"/>
      <c r="D80" s="73"/>
      <c r="E80" s="73"/>
      <c r="F80" s="73"/>
      <c r="G80" s="73"/>
      <c r="H80" s="73"/>
      <c r="I80" s="73"/>
      <c r="J80" s="73"/>
      <c r="K80" s="73"/>
    </row>
    <row r="81" spans="2:11" s="72" customFormat="1" ht="11.25">
      <c r="B81" s="73"/>
      <c r="C81" s="73"/>
      <c r="D81" s="73"/>
      <c r="E81" s="73"/>
      <c r="F81" s="73"/>
      <c r="G81" s="73"/>
      <c r="H81" s="73"/>
      <c r="I81" s="73"/>
      <c r="J81" s="73"/>
      <c r="K81" s="73"/>
    </row>
    <row r="82" spans="2:11" s="72" customFormat="1" ht="11.25">
      <c r="B82" s="73"/>
      <c r="C82" s="73"/>
      <c r="D82" s="73"/>
      <c r="E82" s="73"/>
      <c r="F82" s="73"/>
      <c r="G82" s="73"/>
      <c r="H82" s="73"/>
      <c r="I82" s="73"/>
      <c r="J82" s="73"/>
      <c r="K82" s="73"/>
    </row>
    <row r="83" spans="2:11" s="72" customFormat="1" ht="11.25"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2:11" s="72" customFormat="1" ht="11.25">
      <c r="B84" s="73"/>
      <c r="C84" s="73"/>
      <c r="D84" s="73"/>
      <c r="E84" s="73"/>
      <c r="F84" s="73"/>
      <c r="G84" s="73"/>
      <c r="H84" s="73"/>
      <c r="I84" s="73"/>
      <c r="J84" s="73"/>
      <c r="K84" s="73"/>
    </row>
    <row r="85" spans="2:11" s="72" customFormat="1" ht="11.25">
      <c r="B85" s="73"/>
      <c r="C85" s="73"/>
      <c r="D85" s="73"/>
      <c r="E85" s="73"/>
      <c r="F85" s="73"/>
      <c r="G85" s="73"/>
      <c r="H85" s="73"/>
      <c r="I85" s="73"/>
      <c r="J85" s="73"/>
      <c r="K85" s="73"/>
    </row>
    <row r="86" spans="2:11" s="72" customFormat="1" ht="11.25">
      <c r="B86" s="73"/>
      <c r="C86" s="73"/>
      <c r="D86" s="73"/>
      <c r="E86" s="73"/>
      <c r="F86" s="73"/>
      <c r="G86" s="73"/>
      <c r="H86" s="73"/>
      <c r="I86" s="73"/>
      <c r="J86" s="73"/>
      <c r="K86" s="73"/>
    </row>
    <row r="87" spans="2:11" s="72" customFormat="1" ht="11.25">
      <c r="B87" s="73"/>
      <c r="C87" s="73"/>
      <c r="D87" s="73"/>
      <c r="E87" s="73"/>
      <c r="F87" s="73"/>
      <c r="G87" s="73"/>
      <c r="H87" s="73"/>
      <c r="I87" s="73"/>
      <c r="J87" s="73"/>
      <c r="K87" s="73"/>
    </row>
    <row r="88" spans="2:11" s="72" customFormat="1" ht="11.25">
      <c r="B88" s="73"/>
      <c r="C88" s="73"/>
      <c r="D88" s="73"/>
      <c r="E88" s="73"/>
      <c r="F88" s="73"/>
      <c r="G88" s="73"/>
      <c r="H88" s="73"/>
      <c r="I88" s="73"/>
      <c r="J88" s="73"/>
      <c r="K88" s="73"/>
    </row>
    <row r="89" spans="2:11" s="72" customFormat="1" ht="11.25">
      <c r="B89" s="73"/>
      <c r="C89" s="73"/>
      <c r="D89" s="73"/>
      <c r="E89" s="73"/>
      <c r="F89" s="73"/>
      <c r="G89" s="73"/>
      <c r="H89" s="73"/>
      <c r="I89" s="73"/>
      <c r="J89" s="73"/>
      <c r="K89" s="73"/>
    </row>
    <row r="90" spans="2:11" s="72" customFormat="1" ht="11.25">
      <c r="B90" s="73"/>
      <c r="C90" s="73"/>
      <c r="D90" s="73"/>
      <c r="E90" s="73"/>
      <c r="F90" s="73"/>
      <c r="G90" s="73"/>
      <c r="H90" s="73"/>
      <c r="I90" s="73"/>
      <c r="J90" s="73"/>
      <c r="K90" s="73"/>
    </row>
    <row r="91" spans="2:11" s="72" customFormat="1" ht="11.25">
      <c r="B91" s="73"/>
      <c r="C91" s="73"/>
      <c r="D91" s="73"/>
      <c r="E91" s="73"/>
      <c r="F91" s="73"/>
      <c r="G91" s="73"/>
      <c r="H91" s="73"/>
      <c r="I91" s="73"/>
      <c r="J91" s="73"/>
      <c r="K91" s="73"/>
    </row>
    <row r="92" spans="2:11" s="72" customFormat="1" ht="11.25">
      <c r="B92" s="73"/>
      <c r="C92" s="73"/>
      <c r="D92" s="73"/>
      <c r="E92" s="73"/>
      <c r="F92" s="73"/>
      <c r="G92" s="73"/>
      <c r="H92" s="73"/>
      <c r="I92" s="73"/>
      <c r="J92" s="73"/>
      <c r="K92" s="73"/>
    </row>
    <row r="93" spans="2:11" s="72" customFormat="1" ht="11.25"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2:11" s="72" customFormat="1" ht="11.25">
      <c r="B94" s="73"/>
      <c r="C94" s="73"/>
      <c r="D94" s="73"/>
      <c r="E94" s="73"/>
      <c r="F94" s="73"/>
      <c r="G94" s="73"/>
      <c r="H94" s="73"/>
      <c r="I94" s="73"/>
      <c r="J94" s="73"/>
      <c r="K94" s="73"/>
    </row>
    <row r="95" spans="2:11" s="72" customFormat="1" ht="11.25">
      <c r="B95" s="73"/>
      <c r="C95" s="73"/>
      <c r="D95" s="73"/>
      <c r="E95" s="73"/>
      <c r="F95" s="73"/>
      <c r="G95" s="73"/>
      <c r="H95" s="73"/>
      <c r="I95" s="73"/>
      <c r="J95" s="73"/>
      <c r="K95" s="73"/>
    </row>
    <row r="96" spans="2:11" s="72" customFormat="1" ht="11.25">
      <c r="B96" s="73"/>
      <c r="C96" s="73"/>
      <c r="D96" s="73"/>
      <c r="E96" s="73"/>
      <c r="F96" s="73"/>
      <c r="G96" s="73"/>
      <c r="H96" s="73"/>
      <c r="I96" s="73"/>
      <c r="J96" s="73"/>
      <c r="K96" s="73"/>
    </row>
    <row r="97" spans="2:11" s="72" customFormat="1" ht="11.25">
      <c r="B97" s="73"/>
      <c r="C97" s="73"/>
      <c r="D97" s="73"/>
      <c r="E97" s="73"/>
      <c r="F97" s="73"/>
      <c r="G97" s="73"/>
      <c r="H97" s="73"/>
      <c r="I97" s="73"/>
      <c r="J97" s="73"/>
      <c r="K97" s="73"/>
    </row>
    <row r="98" spans="2:11" s="72" customFormat="1" ht="11.25">
      <c r="B98" s="73"/>
      <c r="C98" s="73"/>
      <c r="D98" s="73"/>
      <c r="E98" s="73"/>
      <c r="F98" s="73"/>
      <c r="G98" s="73"/>
      <c r="H98" s="73"/>
      <c r="I98" s="73"/>
      <c r="J98" s="73"/>
      <c r="K98" s="73"/>
    </row>
    <row r="99" spans="2:11" s="72" customFormat="1" ht="11.25">
      <c r="B99" s="73"/>
      <c r="C99" s="73"/>
      <c r="D99" s="73"/>
      <c r="E99" s="73"/>
      <c r="F99" s="73"/>
      <c r="G99" s="73"/>
      <c r="H99" s="73"/>
      <c r="I99" s="73"/>
      <c r="J99" s="73"/>
      <c r="K99" s="73"/>
    </row>
    <row r="100" spans="2:11" s="72" customFormat="1" ht="11.25">
      <c r="B100" s="73"/>
      <c r="C100" s="73"/>
      <c r="D100" s="73"/>
      <c r="E100" s="73"/>
      <c r="F100" s="73"/>
      <c r="G100" s="73"/>
      <c r="H100" s="73"/>
      <c r="I100" s="73"/>
      <c r="J100" s="73"/>
      <c r="K100" s="73"/>
    </row>
    <row r="101" spans="2:11" s="72" customFormat="1" ht="11.25">
      <c r="B101" s="73"/>
      <c r="C101" s="73"/>
      <c r="D101" s="73"/>
      <c r="E101" s="73"/>
      <c r="F101" s="73"/>
      <c r="G101" s="73"/>
      <c r="H101" s="73"/>
      <c r="I101" s="73"/>
      <c r="J101" s="73"/>
      <c r="K101" s="73"/>
    </row>
    <row r="102" spans="2:11" s="72" customFormat="1" ht="11.25">
      <c r="B102" s="73"/>
      <c r="C102" s="73"/>
      <c r="D102" s="73"/>
      <c r="E102" s="73"/>
      <c r="F102" s="73"/>
      <c r="G102" s="73"/>
      <c r="H102" s="73"/>
      <c r="I102" s="73"/>
      <c r="J102" s="73"/>
      <c r="K102" s="73"/>
    </row>
    <row r="103" spans="2:11" s="72" customFormat="1" ht="11.25">
      <c r="B103" s="73"/>
      <c r="C103" s="73"/>
      <c r="D103" s="73"/>
      <c r="E103" s="73"/>
      <c r="F103" s="73"/>
      <c r="G103" s="73"/>
      <c r="H103" s="73"/>
      <c r="I103" s="73"/>
      <c r="J103" s="73"/>
      <c r="K103" s="73"/>
    </row>
    <row r="104" spans="2:11" s="72" customFormat="1" ht="11.25">
      <c r="B104" s="73"/>
      <c r="C104" s="73"/>
      <c r="D104" s="73"/>
      <c r="E104" s="73"/>
      <c r="F104" s="73"/>
      <c r="G104" s="73"/>
      <c r="H104" s="73"/>
      <c r="I104" s="73"/>
      <c r="J104" s="73"/>
      <c r="K104" s="73"/>
    </row>
    <row r="105" spans="2:11" s="72" customFormat="1" ht="11.25">
      <c r="B105" s="73"/>
      <c r="C105" s="73"/>
      <c r="D105" s="73"/>
      <c r="E105" s="73"/>
      <c r="F105" s="73"/>
      <c r="G105" s="73"/>
      <c r="H105" s="73"/>
      <c r="I105" s="73"/>
      <c r="J105" s="73"/>
      <c r="K105" s="73"/>
    </row>
    <row r="106" spans="2:11" s="72" customFormat="1" ht="11.25">
      <c r="B106" s="73"/>
      <c r="C106" s="73"/>
      <c r="D106" s="73"/>
      <c r="E106" s="73"/>
      <c r="F106" s="73"/>
      <c r="G106" s="73"/>
      <c r="H106" s="73"/>
      <c r="I106" s="73"/>
      <c r="J106" s="73"/>
      <c r="K106" s="73"/>
    </row>
    <row r="107" spans="2:11" s="72" customFormat="1" ht="11.25">
      <c r="B107" s="73"/>
      <c r="C107" s="73"/>
      <c r="D107" s="73"/>
      <c r="E107" s="73"/>
      <c r="F107" s="73"/>
      <c r="G107" s="73"/>
      <c r="H107" s="73"/>
      <c r="I107" s="73"/>
      <c r="J107" s="73"/>
      <c r="K107" s="73"/>
    </row>
    <row r="108" spans="2:11" s="72" customFormat="1" ht="11.25">
      <c r="B108" s="73"/>
      <c r="C108" s="73"/>
      <c r="D108" s="73"/>
      <c r="E108" s="73"/>
      <c r="F108" s="73"/>
      <c r="G108" s="73"/>
      <c r="H108" s="73"/>
      <c r="I108" s="73"/>
      <c r="J108" s="73"/>
      <c r="K108" s="73"/>
    </row>
    <row r="109" spans="2:11" s="72" customFormat="1" ht="11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</row>
    <row r="110" spans="2:11" s="72" customFormat="1" ht="11.25">
      <c r="B110" s="73"/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2:11" s="72" customFormat="1" ht="11.25">
      <c r="B111" s="73"/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2:11" s="72" customFormat="1" ht="11.25">
      <c r="B112" s="73"/>
      <c r="C112" s="73"/>
      <c r="D112" s="73"/>
      <c r="E112" s="73"/>
      <c r="F112" s="73"/>
      <c r="G112" s="73"/>
      <c r="H112" s="73"/>
      <c r="I112" s="73"/>
      <c r="J112" s="73"/>
      <c r="K112" s="73"/>
    </row>
    <row r="113" spans="2:11" s="72" customFormat="1" ht="11.25">
      <c r="B113" s="73"/>
      <c r="C113" s="73"/>
      <c r="D113" s="73"/>
      <c r="E113" s="73"/>
      <c r="F113" s="73"/>
      <c r="G113" s="73"/>
      <c r="H113" s="73"/>
      <c r="I113" s="73"/>
      <c r="J113" s="73"/>
      <c r="K113" s="73"/>
    </row>
    <row r="114" spans="2:11" s="72" customFormat="1" ht="11.25">
      <c r="B114" s="73"/>
      <c r="C114" s="73"/>
      <c r="D114" s="73"/>
      <c r="E114" s="73"/>
      <c r="F114" s="73"/>
      <c r="G114" s="73"/>
      <c r="H114" s="73"/>
      <c r="I114" s="73"/>
      <c r="J114" s="73"/>
      <c r="K114" s="73"/>
    </row>
    <row r="115" spans="2:11" s="72" customFormat="1" ht="11.25">
      <c r="B115" s="73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2:11" s="72" customFormat="1" ht="11.25">
      <c r="B116" s="73"/>
      <c r="C116" s="73"/>
      <c r="D116" s="73"/>
      <c r="E116" s="73"/>
      <c r="F116" s="73"/>
      <c r="G116" s="73"/>
      <c r="H116" s="73"/>
      <c r="I116" s="73"/>
      <c r="J116" s="73"/>
      <c r="K116" s="73"/>
    </row>
    <row r="117" spans="2:11" s="72" customFormat="1" ht="11.25">
      <c r="B117" s="73"/>
      <c r="C117" s="73"/>
      <c r="D117" s="73"/>
      <c r="E117" s="73"/>
      <c r="F117" s="73"/>
      <c r="G117" s="73"/>
      <c r="H117" s="73"/>
      <c r="I117" s="73"/>
      <c r="J117" s="73"/>
      <c r="K117" s="73"/>
    </row>
    <row r="118" spans="2:11" s="72" customFormat="1" ht="11.25">
      <c r="B118" s="73"/>
      <c r="C118" s="73"/>
      <c r="D118" s="73"/>
      <c r="E118" s="73"/>
      <c r="F118" s="73"/>
      <c r="G118" s="73"/>
      <c r="H118" s="73"/>
      <c r="I118" s="73"/>
      <c r="J118" s="73"/>
      <c r="K118" s="73"/>
    </row>
    <row r="119" spans="2:11" s="72" customFormat="1" ht="11.25">
      <c r="B119" s="73"/>
      <c r="C119" s="73"/>
      <c r="D119" s="73"/>
      <c r="E119" s="73"/>
      <c r="F119" s="73"/>
      <c r="G119" s="73"/>
      <c r="H119" s="73"/>
      <c r="I119" s="73"/>
      <c r="J119" s="73"/>
      <c r="K119" s="73"/>
    </row>
    <row r="120" spans="2:11" s="72" customFormat="1" ht="11.25">
      <c r="B120" s="73"/>
      <c r="C120" s="73"/>
      <c r="D120" s="73"/>
      <c r="E120" s="73"/>
      <c r="F120" s="73"/>
      <c r="G120" s="73"/>
      <c r="H120" s="73"/>
      <c r="I120" s="73"/>
      <c r="J120" s="73"/>
      <c r="K120" s="73"/>
    </row>
    <row r="121" spans="2:11" s="72" customFormat="1" ht="11.25">
      <c r="B121" s="73"/>
      <c r="C121" s="73"/>
      <c r="D121" s="73"/>
      <c r="E121" s="73"/>
      <c r="F121" s="73"/>
      <c r="G121" s="73"/>
      <c r="H121" s="73"/>
      <c r="I121" s="73"/>
      <c r="J121" s="73"/>
      <c r="K121" s="73"/>
    </row>
    <row r="122" spans="2:11" s="72" customFormat="1" ht="11.25">
      <c r="B122" s="73"/>
      <c r="C122" s="73"/>
      <c r="D122" s="73"/>
      <c r="E122" s="73"/>
      <c r="F122" s="73"/>
      <c r="G122" s="73"/>
      <c r="H122" s="73"/>
      <c r="I122" s="73"/>
      <c r="J122" s="73"/>
      <c r="K122" s="73"/>
    </row>
    <row r="123" spans="2:11" s="72" customFormat="1" ht="11.25">
      <c r="B123" s="73"/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2:11" s="72" customFormat="1" ht="11.25">
      <c r="B124" s="73"/>
      <c r="C124" s="73"/>
      <c r="D124" s="73"/>
      <c r="E124" s="73"/>
      <c r="F124" s="73"/>
      <c r="G124" s="73"/>
      <c r="H124" s="73"/>
      <c r="I124" s="73"/>
      <c r="J124" s="73"/>
      <c r="K124" s="73"/>
    </row>
    <row r="125" spans="2:11" s="72" customFormat="1" ht="11.25">
      <c r="B125" s="73"/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2:11" ht="12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4"/>
    </row>
  </sheetData>
  <mergeCells count="30">
    <mergeCell ref="A6:E6"/>
    <mergeCell ref="F6:H6"/>
    <mergeCell ref="J12:L12"/>
    <mergeCell ref="A1:P1"/>
    <mergeCell ref="A2:P2"/>
    <mergeCell ref="A3:P3"/>
    <mergeCell ref="A4:P4"/>
    <mergeCell ref="L18:L19"/>
    <mergeCell ref="M18:M19"/>
    <mergeCell ref="N18:N19"/>
    <mergeCell ref="O18:O19"/>
    <mergeCell ref="P18:P19"/>
    <mergeCell ref="Q18:Q19"/>
    <mergeCell ref="R18:R19"/>
    <mergeCell ref="S18:S19"/>
    <mergeCell ref="AA18:AA19"/>
    <mergeCell ref="T18:T19"/>
    <mergeCell ref="U18:U19"/>
    <mergeCell ref="V18:V19"/>
    <mergeCell ref="W18:W19"/>
    <mergeCell ref="AF18:AF19"/>
    <mergeCell ref="AG18:AG19"/>
    <mergeCell ref="B20:J20"/>
    <mergeCell ref="AB18:AB19"/>
    <mergeCell ref="AC18:AC19"/>
    <mergeCell ref="AD18:AD19"/>
    <mergeCell ref="AE18:AE19"/>
    <mergeCell ref="X18:X19"/>
    <mergeCell ref="Y18:Y19"/>
    <mergeCell ref="Z18:Z19"/>
  </mergeCells>
  <printOptions/>
  <pageMargins left="0.75" right="0.75" top="1" bottom="1" header="0" footer="0"/>
  <pageSetup fitToHeight="1" fitToWidth="1" horizontalDpi="600" verticalDpi="600" orientation="landscape" paperSize="124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workbookViewId="0" topLeftCell="A1">
      <selection activeCell="H12" sqref="H12"/>
    </sheetView>
  </sheetViews>
  <sheetFormatPr defaultColWidth="11.421875" defaultRowHeight="12.75"/>
  <sheetData>
    <row r="1" spans="1:29" s="3" customFormat="1" ht="24" customHeight="1">
      <c r="A1" s="88" t="s">
        <v>257</v>
      </c>
      <c r="B1" s="82" t="s">
        <v>258</v>
      </c>
      <c r="C1" s="82" t="s">
        <v>259</v>
      </c>
      <c r="D1" s="82" t="s">
        <v>260</v>
      </c>
      <c r="E1" s="82" t="s">
        <v>261</v>
      </c>
      <c r="F1" s="82" t="s">
        <v>262</v>
      </c>
      <c r="G1" s="83"/>
      <c r="H1" s="84"/>
      <c r="I1" s="85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4"/>
      <c r="X1" s="87"/>
      <c r="Y1" s="86"/>
      <c r="Z1" s="86"/>
      <c r="AA1" s="86"/>
      <c r="AB1" s="86"/>
      <c r="AC1" s="86"/>
    </row>
    <row r="2" spans="1:29" s="72" customFormat="1" ht="25.5" customHeight="1">
      <c r="A2" s="81" t="s">
        <v>263</v>
      </c>
      <c r="B2" s="81" t="s">
        <v>264</v>
      </c>
      <c r="C2" s="81" t="s">
        <v>265</v>
      </c>
      <c r="D2" s="81"/>
      <c r="E2" s="78" t="s">
        <v>199</v>
      </c>
      <c r="F2" s="81" t="s">
        <v>200</v>
      </c>
      <c r="G2" s="74"/>
      <c r="H2" s="75"/>
      <c r="I2" s="76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75"/>
      <c r="X2" s="77"/>
      <c r="Y2" s="54"/>
      <c r="Z2" s="54"/>
      <c r="AA2" s="54"/>
      <c r="AB2" s="54"/>
      <c r="AC2" s="54"/>
    </row>
    <row r="3" spans="1:29" s="72" customFormat="1" ht="21.75" customHeight="1">
      <c r="A3" s="81" t="s">
        <v>263</v>
      </c>
      <c r="B3" s="81" t="s">
        <v>266</v>
      </c>
      <c r="C3" s="81" t="s">
        <v>267</v>
      </c>
      <c r="D3" s="81"/>
      <c r="E3" s="78" t="s">
        <v>201</v>
      </c>
      <c r="F3" s="81" t="s">
        <v>202</v>
      </c>
      <c r="G3" s="79"/>
      <c r="H3" s="76"/>
      <c r="I3" s="76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5"/>
      <c r="X3" s="77"/>
      <c r="Y3" s="52"/>
      <c r="Z3" s="52"/>
      <c r="AA3" s="52"/>
      <c r="AB3" s="52"/>
      <c r="AC3" s="52"/>
    </row>
    <row r="4" spans="1:29" s="72" customFormat="1" ht="21.75" customHeight="1">
      <c r="A4" s="81" t="s">
        <v>263</v>
      </c>
      <c r="B4" s="81" t="s">
        <v>266</v>
      </c>
      <c r="C4" s="81" t="s">
        <v>267</v>
      </c>
      <c r="D4" s="81" t="s">
        <v>268</v>
      </c>
      <c r="E4" s="78" t="s">
        <v>203</v>
      </c>
      <c r="F4" s="81" t="s">
        <v>204</v>
      </c>
      <c r="G4" s="79"/>
      <c r="H4" s="76"/>
      <c r="I4" s="76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5"/>
      <c r="X4" s="77"/>
      <c r="Y4" s="52"/>
      <c r="Z4" s="52"/>
      <c r="AA4" s="52"/>
      <c r="AB4" s="52"/>
      <c r="AC4" s="52"/>
    </row>
    <row r="5" spans="1:29" s="72" customFormat="1" ht="21.75" customHeight="1">
      <c r="A5" s="81" t="s">
        <v>263</v>
      </c>
      <c r="B5" s="81" t="s">
        <v>266</v>
      </c>
      <c r="C5" s="81" t="s">
        <v>269</v>
      </c>
      <c r="D5" s="81"/>
      <c r="E5" s="78" t="s">
        <v>205</v>
      </c>
      <c r="F5" s="81" t="s">
        <v>206</v>
      </c>
      <c r="G5" s="79"/>
      <c r="H5" s="76"/>
      <c r="I5" s="76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5"/>
      <c r="X5" s="77"/>
      <c r="Y5" s="52"/>
      <c r="Z5" s="52"/>
      <c r="AA5" s="52"/>
      <c r="AB5" s="52"/>
      <c r="AC5" s="52"/>
    </row>
    <row r="6" spans="1:29" s="72" customFormat="1" ht="21.75" customHeight="1">
      <c r="A6" s="81" t="s">
        <v>263</v>
      </c>
      <c r="B6" s="81" t="s">
        <v>270</v>
      </c>
      <c r="C6" s="81" t="s">
        <v>271</v>
      </c>
      <c r="D6" s="81"/>
      <c r="E6" s="78" t="s">
        <v>207</v>
      </c>
      <c r="F6" s="81" t="s">
        <v>208</v>
      </c>
      <c r="G6" s="79"/>
      <c r="H6" s="76"/>
      <c r="I6" s="76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75"/>
      <c r="X6" s="77"/>
      <c r="Y6" s="80"/>
      <c r="Z6" s="80"/>
      <c r="AA6" s="80"/>
      <c r="AB6" s="80"/>
      <c r="AC6" s="80"/>
    </row>
    <row r="7" spans="1:29" s="72" customFormat="1" ht="21.75" customHeight="1">
      <c r="A7" s="81" t="s">
        <v>272</v>
      </c>
      <c r="B7" s="81" t="s">
        <v>273</v>
      </c>
      <c r="C7" s="81" t="s">
        <v>274</v>
      </c>
      <c r="D7" s="81"/>
      <c r="E7" s="78" t="s">
        <v>209</v>
      </c>
      <c r="F7" s="81" t="s">
        <v>210</v>
      </c>
      <c r="G7" s="79"/>
      <c r="H7" s="76"/>
      <c r="I7" s="76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75"/>
      <c r="X7" s="77"/>
      <c r="Y7" s="80"/>
      <c r="Z7" s="80"/>
      <c r="AA7" s="80"/>
      <c r="AB7" s="80"/>
      <c r="AC7" s="80"/>
    </row>
    <row r="8" spans="1:29" s="72" customFormat="1" ht="21.75" customHeight="1">
      <c r="A8" s="81" t="s">
        <v>272</v>
      </c>
      <c r="B8" s="81" t="s">
        <v>273</v>
      </c>
      <c r="C8" s="81" t="s">
        <v>275</v>
      </c>
      <c r="D8" s="81"/>
      <c r="E8" s="78" t="s">
        <v>211</v>
      </c>
      <c r="F8" s="81" t="s">
        <v>212</v>
      </c>
      <c r="G8" s="79"/>
      <c r="H8" s="76"/>
      <c r="I8" s="76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75"/>
      <c r="X8" s="77"/>
      <c r="Y8" s="80"/>
      <c r="Z8" s="80"/>
      <c r="AA8" s="80"/>
      <c r="AB8" s="80"/>
      <c r="AC8" s="80"/>
    </row>
    <row r="9" spans="1:29" s="72" customFormat="1" ht="21.75" customHeight="1">
      <c r="A9" s="81" t="s">
        <v>272</v>
      </c>
      <c r="B9" s="81" t="s">
        <v>276</v>
      </c>
      <c r="C9" s="81" t="s">
        <v>277</v>
      </c>
      <c r="D9" s="81"/>
      <c r="E9" s="78" t="s">
        <v>213</v>
      </c>
      <c r="F9" s="81" t="s">
        <v>214</v>
      </c>
      <c r="G9" s="79"/>
      <c r="H9" s="76"/>
      <c r="I9" s="76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75"/>
      <c r="X9" s="77"/>
      <c r="Y9" s="80"/>
      <c r="Z9" s="80"/>
      <c r="AA9" s="80"/>
      <c r="AB9" s="80"/>
      <c r="AC9" s="80"/>
    </row>
    <row r="10" spans="1:29" s="72" customFormat="1" ht="21.75" customHeight="1">
      <c r="A10" s="81" t="s">
        <v>272</v>
      </c>
      <c r="B10" s="81" t="s">
        <v>276</v>
      </c>
      <c r="C10" s="81" t="s">
        <v>278</v>
      </c>
      <c r="D10" s="81"/>
      <c r="E10" s="78" t="s">
        <v>215</v>
      </c>
      <c r="F10" s="81" t="s">
        <v>216</v>
      </c>
      <c r="G10" s="76"/>
      <c r="H10" s="76"/>
      <c r="I10" s="76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75"/>
      <c r="X10" s="77"/>
      <c r="Y10" s="80"/>
      <c r="Z10" s="80"/>
      <c r="AA10" s="80"/>
      <c r="AB10" s="80"/>
      <c r="AC10" s="80"/>
    </row>
    <row r="11" spans="1:29" s="72" customFormat="1" ht="21.75" customHeight="1">
      <c r="A11" s="81" t="s">
        <v>272</v>
      </c>
      <c r="B11" s="81" t="s">
        <v>276</v>
      </c>
      <c r="C11" s="81" t="s">
        <v>279</v>
      </c>
      <c r="D11" s="81"/>
      <c r="E11" s="78" t="s">
        <v>217</v>
      </c>
      <c r="F11" s="81" t="s">
        <v>218</v>
      </c>
      <c r="G11" s="76"/>
      <c r="H11" s="76"/>
      <c r="I11" s="76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75"/>
      <c r="X11" s="77"/>
      <c r="Y11" s="80"/>
      <c r="Z11" s="80"/>
      <c r="AA11" s="80"/>
      <c r="AB11" s="80"/>
      <c r="AC11" s="80"/>
    </row>
    <row r="12" spans="1:29" s="72" customFormat="1" ht="21.75" customHeight="1">
      <c r="A12" s="81" t="s">
        <v>272</v>
      </c>
      <c r="B12" s="81" t="s">
        <v>276</v>
      </c>
      <c r="C12" s="81" t="s">
        <v>280</v>
      </c>
      <c r="D12" s="81"/>
      <c r="E12" s="78" t="s">
        <v>219</v>
      </c>
      <c r="F12" s="81" t="s">
        <v>220</v>
      </c>
      <c r="G12" s="76"/>
      <c r="H12" s="76"/>
      <c r="I12" s="76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s="72" customFormat="1" ht="21.75" customHeight="1">
      <c r="A13" s="81" t="s">
        <v>272</v>
      </c>
      <c r="B13" s="81" t="s">
        <v>276</v>
      </c>
      <c r="C13" s="81" t="s">
        <v>281</v>
      </c>
      <c r="D13" s="81"/>
      <c r="E13" s="78" t="s">
        <v>221</v>
      </c>
      <c r="F13" s="81" t="s">
        <v>222</v>
      </c>
      <c r="G13" s="76"/>
      <c r="H13" s="76"/>
      <c r="I13" s="76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s="72" customFormat="1" ht="21.75" customHeight="1">
      <c r="A14" s="81" t="s">
        <v>272</v>
      </c>
      <c r="B14" s="81" t="s">
        <v>276</v>
      </c>
      <c r="C14" s="81" t="s">
        <v>282</v>
      </c>
      <c r="D14" s="81"/>
      <c r="E14" s="78" t="s">
        <v>223</v>
      </c>
      <c r="F14" s="81" t="s">
        <v>224</v>
      </c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s="72" customFormat="1" ht="21.75" customHeight="1">
      <c r="A15" s="81" t="s">
        <v>272</v>
      </c>
      <c r="B15" s="81" t="s">
        <v>276</v>
      </c>
      <c r="C15" s="81" t="s">
        <v>283</v>
      </c>
      <c r="D15" s="81"/>
      <c r="E15" s="78" t="s">
        <v>225</v>
      </c>
      <c r="F15" s="81" t="s">
        <v>226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s="72" customFormat="1" ht="21.75" customHeight="1">
      <c r="A16" s="81" t="s">
        <v>272</v>
      </c>
      <c r="B16" s="81" t="s">
        <v>276</v>
      </c>
      <c r="C16" s="81" t="s">
        <v>284</v>
      </c>
      <c r="D16" s="81"/>
      <c r="E16" s="78" t="s">
        <v>227</v>
      </c>
      <c r="F16" s="81" t="s">
        <v>228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s="72" customFormat="1" ht="21.75" customHeight="1">
      <c r="A17" s="81" t="s">
        <v>272</v>
      </c>
      <c r="B17" s="81" t="s">
        <v>276</v>
      </c>
      <c r="C17" s="81" t="s">
        <v>285</v>
      </c>
      <c r="D17" s="81"/>
      <c r="E17" s="78" t="s">
        <v>229</v>
      </c>
      <c r="F17" s="81" t="s">
        <v>230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s="72" customFormat="1" ht="21.75" customHeight="1">
      <c r="A18" s="81" t="s">
        <v>272</v>
      </c>
      <c r="B18" s="81" t="s">
        <v>286</v>
      </c>
      <c r="C18" s="81" t="s">
        <v>287</v>
      </c>
      <c r="D18" s="81"/>
      <c r="E18" s="78" t="s">
        <v>231</v>
      </c>
      <c r="F18" s="81" t="s">
        <v>232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s="72" customFormat="1" ht="21.75" customHeight="1">
      <c r="A19" s="81" t="s">
        <v>272</v>
      </c>
      <c r="B19" s="81" t="s">
        <v>286</v>
      </c>
      <c r="C19" s="81" t="s">
        <v>288</v>
      </c>
      <c r="D19" s="81"/>
      <c r="E19" s="78" t="s">
        <v>233</v>
      </c>
      <c r="F19" s="81" t="s">
        <v>234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s="72" customFormat="1" ht="21.75" customHeight="1">
      <c r="A20" s="81" t="s">
        <v>272</v>
      </c>
      <c r="B20" s="81" t="s">
        <v>286</v>
      </c>
      <c r="C20" s="81" t="s">
        <v>289</v>
      </c>
      <c r="D20" s="81"/>
      <c r="E20" s="78" t="s">
        <v>235</v>
      </c>
      <c r="F20" s="81" t="s">
        <v>236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s="72" customFormat="1" ht="21.75" customHeight="1">
      <c r="A21" s="81" t="s">
        <v>272</v>
      </c>
      <c r="B21" s="81" t="s">
        <v>290</v>
      </c>
      <c r="C21" s="81" t="s">
        <v>291</v>
      </c>
      <c r="D21" s="81"/>
      <c r="E21" s="78" t="s">
        <v>237</v>
      </c>
      <c r="F21" s="81" t="s">
        <v>238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6" s="72" customFormat="1" ht="21.75" customHeight="1">
      <c r="A22" s="81" t="s">
        <v>292</v>
      </c>
      <c r="B22" s="81" t="s">
        <v>293</v>
      </c>
      <c r="C22" s="81" t="s">
        <v>294</v>
      </c>
      <c r="D22" s="81"/>
      <c r="E22" s="78" t="s">
        <v>239</v>
      </c>
      <c r="F22" s="81" t="s">
        <v>240</v>
      </c>
    </row>
    <row r="23" spans="1:6" s="72" customFormat="1" ht="21.75" customHeight="1">
      <c r="A23" s="81" t="s">
        <v>292</v>
      </c>
      <c r="B23" s="81" t="s">
        <v>293</v>
      </c>
      <c r="C23" s="81" t="s">
        <v>295</v>
      </c>
      <c r="D23" s="81"/>
      <c r="E23" s="78" t="s">
        <v>241</v>
      </c>
      <c r="F23" s="81" t="s">
        <v>242</v>
      </c>
    </row>
    <row r="24" spans="1:6" s="72" customFormat="1" ht="21.75" customHeight="1">
      <c r="A24" s="81" t="s">
        <v>296</v>
      </c>
      <c r="B24" s="81" t="s">
        <v>297</v>
      </c>
      <c r="C24" s="81"/>
      <c r="D24" s="81"/>
      <c r="E24" s="78" t="s">
        <v>243</v>
      </c>
      <c r="F24" s="81" t="s">
        <v>244</v>
      </c>
    </row>
    <row r="25" spans="1:6" s="72" customFormat="1" ht="21.75" customHeight="1">
      <c r="A25" s="81" t="s">
        <v>296</v>
      </c>
      <c r="B25" s="81" t="s">
        <v>297</v>
      </c>
      <c r="C25" s="81" t="s">
        <v>298</v>
      </c>
      <c r="D25" s="81"/>
      <c r="E25" s="78" t="s">
        <v>245</v>
      </c>
      <c r="F25" s="81" t="s">
        <v>246</v>
      </c>
    </row>
    <row r="26" spans="1:6" s="72" customFormat="1" ht="21.75" customHeight="1">
      <c r="A26" s="81" t="s">
        <v>299</v>
      </c>
      <c r="B26" s="81" t="s">
        <v>300</v>
      </c>
      <c r="C26" s="81"/>
      <c r="D26" s="81"/>
      <c r="E26" s="78" t="s">
        <v>247</v>
      </c>
      <c r="F26" s="81" t="s">
        <v>248</v>
      </c>
    </row>
    <row r="27" spans="1:6" s="72" customFormat="1" ht="21.75" customHeight="1">
      <c r="A27" s="81" t="s">
        <v>299</v>
      </c>
      <c r="B27" s="81" t="s">
        <v>301</v>
      </c>
      <c r="C27" s="81"/>
      <c r="D27" s="81"/>
      <c r="E27" s="78" t="s">
        <v>249</v>
      </c>
      <c r="F27" s="81" t="s">
        <v>250</v>
      </c>
    </row>
    <row r="28" spans="1:6" s="72" customFormat="1" ht="21.75" customHeight="1">
      <c r="A28" s="81" t="s">
        <v>302</v>
      </c>
      <c r="B28" s="81" t="s">
        <v>303</v>
      </c>
      <c r="C28" s="81"/>
      <c r="D28" s="81"/>
      <c r="E28" s="78" t="s">
        <v>251</v>
      </c>
      <c r="F28" s="81" t="s">
        <v>252</v>
      </c>
    </row>
    <row r="29" spans="1:6" s="72" customFormat="1" ht="21.75" customHeight="1">
      <c r="A29" s="81" t="s">
        <v>304</v>
      </c>
      <c r="B29" s="81" t="s">
        <v>305</v>
      </c>
      <c r="C29" s="81"/>
      <c r="D29" s="81"/>
      <c r="E29" s="78" t="s">
        <v>253</v>
      </c>
      <c r="F29" s="81" t="s">
        <v>254</v>
      </c>
    </row>
    <row r="30" spans="1:6" s="72" customFormat="1" ht="21.75" customHeight="1">
      <c r="A30" s="81" t="s">
        <v>304</v>
      </c>
      <c r="B30" s="81" t="s">
        <v>306</v>
      </c>
      <c r="C30" s="81"/>
      <c r="D30" s="81"/>
      <c r="E30" s="78" t="s">
        <v>255</v>
      </c>
      <c r="F30" s="81" t="s">
        <v>256</v>
      </c>
    </row>
  </sheetData>
  <printOptions/>
  <pageMargins left="0.75" right="0.75" top="1" bottom="1" header="0" footer="0"/>
  <pageSetup fitToHeight="1" fitToWidth="1"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5"/>
  <sheetViews>
    <sheetView tabSelected="1" workbookViewId="0" topLeftCell="C1">
      <selection activeCell="R25" sqref="R25"/>
    </sheetView>
  </sheetViews>
  <sheetFormatPr defaultColWidth="11.421875" defaultRowHeight="12.75"/>
  <cols>
    <col min="1" max="9" width="2.7109375" style="0" customWidth="1"/>
    <col min="10" max="11" width="19.421875" style="0" customWidth="1"/>
    <col min="12" max="12" width="13.57421875" style="0" customWidth="1"/>
    <col min="13" max="21" width="12.00390625" style="0" customWidth="1"/>
    <col min="22" max="22" width="12.00390625" style="0" bestFit="1" customWidth="1"/>
    <col min="23" max="33" width="12.00390625" style="0" customWidth="1"/>
    <col min="34" max="16384" width="2.7109375" style="0" customWidth="1"/>
  </cols>
  <sheetData>
    <row r="1" spans="1:17" s="19" customFormat="1" ht="12.75" customHeight="1">
      <c r="A1" s="158" t="s">
        <v>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s="19" customFormat="1" ht="12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19" customFormat="1" ht="12.75" customHeight="1">
      <c r="A3" s="158" t="s">
        <v>10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s="19" customFormat="1" ht="12.75" customHeight="1">
      <c r="A4" s="158" t="s">
        <v>11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="19" customFormat="1" ht="12"/>
    <row r="6" spans="1:25" s="19" customFormat="1" ht="12.75" customHeight="1">
      <c r="A6" s="155" t="s">
        <v>1</v>
      </c>
      <c r="B6" s="156"/>
      <c r="C6" s="156"/>
      <c r="D6" s="156"/>
      <c r="E6" s="157"/>
      <c r="F6" s="20"/>
      <c r="G6" s="21"/>
      <c r="H6" s="21"/>
      <c r="I6" s="22"/>
      <c r="J6" s="97" t="s">
        <v>180</v>
      </c>
      <c r="K6" s="46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s="19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0" s="24" customFormat="1" ht="12">
      <c r="A8" s="24" t="s">
        <v>2</v>
      </c>
      <c r="B8" s="101" t="s">
        <v>3</v>
      </c>
      <c r="C8" s="102"/>
      <c r="D8" s="102"/>
      <c r="E8" s="102"/>
      <c r="F8" s="102"/>
      <c r="G8" s="102"/>
      <c r="H8" s="102"/>
      <c r="I8" s="102"/>
      <c r="J8" s="102" t="s">
        <v>128</v>
      </c>
      <c r="K8" s="102"/>
      <c r="L8" s="102"/>
      <c r="M8" s="102"/>
      <c r="N8" s="102"/>
      <c r="O8" s="102"/>
      <c r="P8" s="102"/>
      <c r="Q8" s="102"/>
      <c r="R8" s="103"/>
      <c r="S8" s="25"/>
      <c r="T8" s="26"/>
    </row>
    <row r="9" spans="2:20" s="24" customFormat="1" ht="12">
      <c r="B9" s="104" t="s">
        <v>4</v>
      </c>
      <c r="C9" s="50"/>
      <c r="D9" s="50"/>
      <c r="E9" s="50"/>
      <c r="F9" s="50"/>
      <c r="G9" s="50"/>
      <c r="H9" s="50"/>
      <c r="I9" s="50"/>
      <c r="J9" s="50" t="s">
        <v>78</v>
      </c>
      <c r="K9" s="50"/>
      <c r="L9" s="50"/>
      <c r="M9" s="50"/>
      <c r="N9" s="50"/>
      <c r="O9" s="50"/>
      <c r="P9" s="50"/>
      <c r="Q9" s="50"/>
      <c r="R9" s="26"/>
      <c r="S9" s="27"/>
      <c r="T9" s="26"/>
    </row>
    <row r="10" spans="2:20" s="24" customFormat="1" ht="12">
      <c r="B10" s="104" t="s">
        <v>129</v>
      </c>
      <c r="C10" s="50"/>
      <c r="D10" s="50"/>
      <c r="E10" s="50"/>
      <c r="F10" s="50"/>
      <c r="G10" s="50"/>
      <c r="H10" s="50"/>
      <c r="I10" s="50"/>
      <c r="J10" s="159">
        <v>2001</v>
      </c>
      <c r="K10" s="159"/>
      <c r="L10" s="159"/>
      <c r="M10" s="50"/>
      <c r="N10" s="50"/>
      <c r="O10" s="50"/>
      <c r="P10" s="50"/>
      <c r="Q10" s="50"/>
      <c r="R10" s="26"/>
      <c r="S10" s="27"/>
      <c r="T10" s="26"/>
    </row>
    <row r="11" spans="2:20" s="24" customFormat="1" ht="12">
      <c r="B11" s="104" t="s">
        <v>5</v>
      </c>
      <c r="C11" s="50"/>
      <c r="D11" s="50"/>
      <c r="E11" s="50"/>
      <c r="F11" s="50"/>
      <c r="G11" s="50"/>
      <c r="H11" s="50"/>
      <c r="I11" s="50"/>
      <c r="J11" s="50" t="s">
        <v>12</v>
      </c>
      <c r="K11" s="50"/>
      <c r="L11" s="50"/>
      <c r="M11" s="50"/>
      <c r="N11" s="50"/>
      <c r="O11" s="50"/>
      <c r="P11" s="50"/>
      <c r="Q11" s="50"/>
      <c r="R11" s="26"/>
      <c r="S11" s="27"/>
      <c r="T11" s="26"/>
    </row>
    <row r="12" spans="2:20" s="24" customFormat="1" ht="12">
      <c r="B12" s="105" t="s">
        <v>6</v>
      </c>
      <c r="C12" s="106"/>
      <c r="D12" s="106"/>
      <c r="E12" s="106"/>
      <c r="F12" s="106"/>
      <c r="G12" s="106"/>
      <c r="H12" s="106"/>
      <c r="I12" s="106"/>
      <c r="J12" s="106" t="s">
        <v>130</v>
      </c>
      <c r="K12" s="106"/>
      <c r="L12" s="106"/>
      <c r="M12" s="106"/>
      <c r="N12" s="106"/>
      <c r="O12" s="106"/>
      <c r="P12" s="106"/>
      <c r="Q12" s="106"/>
      <c r="R12" s="107"/>
      <c r="S12" s="28"/>
      <c r="T12" s="26"/>
    </row>
    <row r="13" spans="22:24" ht="12.75">
      <c r="V13" s="1"/>
      <c r="W13" s="1"/>
      <c r="X13" s="1"/>
    </row>
    <row r="14" ht="12.75">
      <c r="V14" s="1"/>
    </row>
    <row r="16" spans="12:33" s="3" customFormat="1" ht="12.75" customHeight="1">
      <c r="L16" s="174" t="s">
        <v>32</v>
      </c>
      <c r="M16" s="174" t="s">
        <v>79</v>
      </c>
      <c r="N16" s="174" t="s">
        <v>80</v>
      </c>
      <c r="O16" s="174" t="s">
        <v>81</v>
      </c>
      <c r="P16" s="174" t="s">
        <v>82</v>
      </c>
      <c r="Q16" s="174" t="s">
        <v>83</v>
      </c>
      <c r="R16" s="174" t="s">
        <v>7</v>
      </c>
      <c r="S16" s="174" t="s">
        <v>38</v>
      </c>
      <c r="T16" s="174" t="s">
        <v>84</v>
      </c>
      <c r="U16" s="174" t="s">
        <v>85</v>
      </c>
      <c r="V16" s="174" t="s">
        <v>86</v>
      </c>
      <c r="W16" s="174" t="s">
        <v>87</v>
      </c>
      <c r="X16" s="174" t="s">
        <v>88</v>
      </c>
      <c r="Y16" s="174" t="s">
        <v>89</v>
      </c>
      <c r="Z16" s="174" t="s">
        <v>90</v>
      </c>
      <c r="AA16" s="174" t="s">
        <v>91</v>
      </c>
      <c r="AB16" s="174" t="s">
        <v>92</v>
      </c>
      <c r="AC16" s="174" t="s">
        <v>93</v>
      </c>
      <c r="AD16" s="174" t="s">
        <v>94</v>
      </c>
      <c r="AE16" s="174" t="s">
        <v>95</v>
      </c>
      <c r="AF16" s="174" t="s">
        <v>96</v>
      </c>
      <c r="AG16" s="174" t="s">
        <v>77</v>
      </c>
    </row>
    <row r="17" spans="12:33" s="3" customFormat="1" ht="11.25"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</row>
    <row r="18" spans="1:33" s="3" customFormat="1" ht="11.25">
      <c r="A18" s="5"/>
      <c r="B18" s="151" t="s">
        <v>8</v>
      </c>
      <c r="C18" s="151"/>
      <c r="D18" s="151"/>
      <c r="E18" s="151"/>
      <c r="F18" s="151"/>
      <c r="G18" s="151"/>
      <c r="H18" s="151"/>
      <c r="I18" s="151"/>
      <c r="J18" s="151"/>
      <c r="K18" s="98"/>
      <c r="L18" s="114">
        <v>1001</v>
      </c>
      <c r="M18" s="114">
        <v>1002</v>
      </c>
      <c r="N18" s="114">
        <v>1003</v>
      </c>
      <c r="O18" s="114">
        <v>1004</v>
      </c>
      <c r="P18" s="114">
        <v>1005</v>
      </c>
      <c r="Q18" s="114">
        <v>1006</v>
      </c>
      <c r="R18" s="114">
        <v>1007</v>
      </c>
      <c r="S18" s="114">
        <v>1008</v>
      </c>
      <c r="T18" s="114">
        <v>1009</v>
      </c>
      <c r="U18" s="114">
        <v>1010</v>
      </c>
      <c r="V18" s="114">
        <v>1011</v>
      </c>
      <c r="W18" s="114">
        <v>1012</v>
      </c>
      <c r="X18" s="114">
        <v>1013</v>
      </c>
      <c r="Y18" s="114">
        <v>1014</v>
      </c>
      <c r="Z18" s="114">
        <v>1015</v>
      </c>
      <c r="AA18" s="114">
        <v>1016</v>
      </c>
      <c r="AB18" s="114">
        <v>1017</v>
      </c>
      <c r="AC18" s="114">
        <v>1018</v>
      </c>
      <c r="AD18" s="114">
        <v>1019</v>
      </c>
      <c r="AE18" s="114">
        <v>1020</v>
      </c>
      <c r="AF18" s="114">
        <v>10</v>
      </c>
      <c r="AG18" s="114"/>
    </row>
    <row r="19" spans="2:33" ht="12.75" customHeight="1">
      <c r="B19" s="30"/>
      <c r="C19" s="4"/>
      <c r="D19" s="4"/>
      <c r="E19" s="4"/>
      <c r="F19" s="4"/>
      <c r="G19" s="4"/>
      <c r="H19" s="4"/>
      <c r="I19" s="4"/>
      <c r="J19" s="31"/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3" s="6" customFormat="1" ht="12.75">
      <c r="B20" s="184" t="s">
        <v>181</v>
      </c>
      <c r="C20" s="185"/>
      <c r="D20" s="185"/>
      <c r="E20" s="185"/>
      <c r="F20" s="185"/>
      <c r="G20" s="185"/>
      <c r="H20" s="185"/>
      <c r="I20" s="185"/>
      <c r="J20" s="186"/>
      <c r="K20" s="115" t="s">
        <v>182</v>
      </c>
      <c r="L20" s="147">
        <v>144.32</v>
      </c>
      <c r="M20" s="122">
        <v>202.92</v>
      </c>
      <c r="N20" s="122">
        <v>0</v>
      </c>
      <c r="O20" s="122">
        <v>0</v>
      </c>
      <c r="P20" s="122">
        <v>54.65</v>
      </c>
      <c r="Q20" s="122">
        <v>270.46</v>
      </c>
      <c r="R20" s="122">
        <v>62.14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40.61</v>
      </c>
      <c r="Y20" s="122">
        <v>103.01</v>
      </c>
      <c r="Z20" s="122">
        <v>20.3</v>
      </c>
      <c r="AA20" s="122">
        <v>0</v>
      </c>
      <c r="AB20" s="122">
        <v>0</v>
      </c>
      <c r="AC20" s="122">
        <v>0</v>
      </c>
      <c r="AD20" s="122">
        <v>0</v>
      </c>
      <c r="AE20" s="122">
        <v>83.08</v>
      </c>
      <c r="AF20" s="122">
        <f>SUM(L20:AE20)</f>
        <v>981.4899999999999</v>
      </c>
      <c r="AG20" s="122">
        <v>24242.33</v>
      </c>
    </row>
    <row r="21" spans="2:33" s="6" customFormat="1" ht="12.75">
      <c r="B21" s="184" t="s">
        <v>183</v>
      </c>
      <c r="C21" s="185"/>
      <c r="D21" s="185"/>
      <c r="E21" s="185"/>
      <c r="F21" s="185"/>
      <c r="G21" s="185"/>
      <c r="H21" s="185"/>
      <c r="I21" s="185"/>
      <c r="J21" s="186"/>
      <c r="K21" s="115" t="s">
        <v>182</v>
      </c>
      <c r="L21" s="147">
        <v>1.2</v>
      </c>
      <c r="M21" s="122">
        <v>16.45</v>
      </c>
      <c r="N21" s="122">
        <v>35.18</v>
      </c>
      <c r="O21" s="122">
        <v>0</v>
      </c>
      <c r="P21" s="122">
        <v>43.87</v>
      </c>
      <c r="Q21" s="122">
        <v>0.76</v>
      </c>
      <c r="R21" s="122">
        <v>0</v>
      </c>
      <c r="S21" s="122">
        <v>0</v>
      </c>
      <c r="T21" s="122">
        <v>22.82</v>
      </c>
      <c r="U21" s="122">
        <v>14.15</v>
      </c>
      <c r="V21" s="122">
        <v>19.64</v>
      </c>
      <c r="W21" s="122">
        <v>0</v>
      </c>
      <c r="X21" s="122">
        <v>150.48</v>
      </c>
      <c r="Y21" s="122">
        <v>140.57</v>
      </c>
      <c r="Z21" s="122">
        <v>122.05</v>
      </c>
      <c r="AA21" s="122">
        <v>16.7</v>
      </c>
      <c r="AB21" s="122">
        <v>7.11</v>
      </c>
      <c r="AC21" s="122">
        <v>10.69</v>
      </c>
      <c r="AD21" s="122">
        <v>8.15</v>
      </c>
      <c r="AE21" s="122">
        <v>74.39</v>
      </c>
      <c r="AF21" s="122">
        <f>SUM(L21:AE21)</f>
        <v>684.21</v>
      </c>
      <c r="AG21" s="122">
        <v>17440.32</v>
      </c>
    </row>
    <row r="22" spans="2:33" s="6" customFormat="1" ht="12.75">
      <c r="B22" s="184" t="s">
        <v>184</v>
      </c>
      <c r="C22" s="185"/>
      <c r="D22" s="185"/>
      <c r="E22" s="185"/>
      <c r="F22" s="185"/>
      <c r="G22" s="185"/>
      <c r="H22" s="185"/>
      <c r="I22" s="185"/>
      <c r="J22" s="186"/>
      <c r="K22" s="115" t="s">
        <v>182</v>
      </c>
      <c r="L22" s="147">
        <v>19.91</v>
      </c>
      <c r="M22" s="122">
        <v>44.42</v>
      </c>
      <c r="N22" s="122">
        <v>0.1</v>
      </c>
      <c r="O22" s="122">
        <v>6.68</v>
      </c>
      <c r="P22" s="122">
        <v>39.2</v>
      </c>
      <c r="Q22" s="122">
        <v>33.5</v>
      </c>
      <c r="R22" s="122">
        <v>8.74</v>
      </c>
      <c r="S22" s="122">
        <v>0.08</v>
      </c>
      <c r="T22" s="122">
        <v>0</v>
      </c>
      <c r="U22" s="122">
        <v>60.68</v>
      </c>
      <c r="V22" s="122">
        <v>9.17</v>
      </c>
      <c r="W22" s="122">
        <v>6.6</v>
      </c>
      <c r="X22" s="122">
        <v>1.51</v>
      </c>
      <c r="Y22" s="122">
        <v>14.05</v>
      </c>
      <c r="Z22" s="122">
        <v>3.16</v>
      </c>
      <c r="AA22" s="122">
        <v>0.58</v>
      </c>
      <c r="AB22" s="122">
        <v>0</v>
      </c>
      <c r="AC22" s="122">
        <v>0</v>
      </c>
      <c r="AD22" s="122">
        <v>0</v>
      </c>
      <c r="AE22" s="122">
        <v>0.79</v>
      </c>
      <c r="AF22" s="122">
        <f>SUM(L22:AE22)</f>
        <v>249.17000000000002</v>
      </c>
      <c r="AG22" s="122">
        <v>28936.4</v>
      </c>
    </row>
    <row r="23" spans="2:33" s="6" customFormat="1" ht="12.75">
      <c r="B23" s="184" t="s">
        <v>185</v>
      </c>
      <c r="C23" s="185"/>
      <c r="D23" s="185"/>
      <c r="E23" s="185"/>
      <c r="F23" s="185"/>
      <c r="G23" s="185"/>
      <c r="H23" s="185"/>
      <c r="I23" s="185"/>
      <c r="J23" s="186"/>
      <c r="K23" s="115" t="s">
        <v>182</v>
      </c>
      <c r="L23" s="147">
        <v>7.78</v>
      </c>
      <c r="M23" s="122">
        <v>8.78</v>
      </c>
      <c r="N23" s="122">
        <v>13.6</v>
      </c>
      <c r="O23" s="122">
        <v>7.64</v>
      </c>
      <c r="P23" s="122">
        <v>0</v>
      </c>
      <c r="Q23" s="122">
        <v>0</v>
      </c>
      <c r="R23" s="122">
        <v>0</v>
      </c>
      <c r="S23" s="122">
        <v>25.75</v>
      </c>
      <c r="T23" s="122">
        <v>3.29</v>
      </c>
      <c r="U23" s="122">
        <v>0.18</v>
      </c>
      <c r="V23" s="122">
        <v>0</v>
      </c>
      <c r="W23" s="122">
        <v>0</v>
      </c>
      <c r="X23" s="122">
        <v>4.19</v>
      </c>
      <c r="Y23" s="122">
        <v>1.62</v>
      </c>
      <c r="Z23" s="122">
        <v>0.87</v>
      </c>
      <c r="AA23" s="122">
        <v>0</v>
      </c>
      <c r="AB23" s="122">
        <v>5.37</v>
      </c>
      <c r="AC23" s="122">
        <v>2.4</v>
      </c>
      <c r="AD23" s="122">
        <v>10.36</v>
      </c>
      <c r="AE23" s="122">
        <v>0</v>
      </c>
      <c r="AF23" s="122">
        <f>SUM(L23:AE23)</f>
        <v>91.83000000000003</v>
      </c>
      <c r="AG23" s="122">
        <v>26456.82</v>
      </c>
    </row>
    <row r="24" spans="2:33" s="6" customFormat="1" ht="12.75">
      <c r="B24" s="184" t="s">
        <v>186</v>
      </c>
      <c r="C24" s="185"/>
      <c r="D24" s="185"/>
      <c r="E24" s="185"/>
      <c r="F24" s="185"/>
      <c r="G24" s="185"/>
      <c r="H24" s="185"/>
      <c r="I24" s="185"/>
      <c r="J24" s="186"/>
      <c r="K24" s="115" t="s">
        <v>182</v>
      </c>
      <c r="L24" s="147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14.23</v>
      </c>
      <c r="Y24" s="122">
        <v>84.87</v>
      </c>
      <c r="Z24" s="122">
        <v>30.68</v>
      </c>
      <c r="AA24" s="122">
        <v>12.12</v>
      </c>
      <c r="AB24" s="122">
        <v>0</v>
      </c>
      <c r="AC24" s="122">
        <v>0</v>
      </c>
      <c r="AD24" s="122">
        <v>0</v>
      </c>
      <c r="AE24" s="122">
        <v>0</v>
      </c>
      <c r="AF24" s="122">
        <f>SUM(L24:AE24)</f>
        <v>141.9</v>
      </c>
      <c r="AG24" s="122">
        <v>9413.27</v>
      </c>
    </row>
    <row r="25" spans="2:33" s="7" customFormat="1" ht="12.75">
      <c r="B25" s="8"/>
      <c r="C25" s="39"/>
      <c r="D25" s="39"/>
      <c r="E25" s="39"/>
      <c r="F25" s="39"/>
      <c r="G25" s="39"/>
      <c r="H25" s="39"/>
      <c r="I25" s="39"/>
      <c r="J25" s="39"/>
      <c r="K25" s="39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2:30" s="48" customFormat="1" ht="12.7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2:29" s="52" customFormat="1" ht="33" customHeight="1">
      <c r="B27" s="53"/>
      <c r="C27" s="42"/>
      <c r="D27" s="42"/>
      <c r="E27" s="42"/>
      <c r="F27" s="42"/>
      <c r="G27" s="42"/>
      <c r="H27" s="42"/>
      <c r="I27" s="42"/>
      <c r="J27" s="42"/>
      <c r="K27" s="187" t="s">
        <v>187</v>
      </c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54"/>
      <c r="W27" s="54"/>
      <c r="X27" s="54"/>
      <c r="Y27" s="54"/>
      <c r="Z27" s="54"/>
      <c r="AA27" s="54"/>
      <c r="AB27" s="54"/>
      <c r="AC27" s="54"/>
    </row>
    <row r="28" spans="2:29" s="52" customFormat="1" ht="11.25">
      <c r="B28" s="53"/>
      <c r="C28" s="42"/>
      <c r="D28" s="42"/>
      <c r="E28" s="42"/>
      <c r="F28" s="42"/>
      <c r="G28" s="42"/>
      <c r="H28" s="42"/>
      <c r="I28" s="42"/>
      <c r="J28" s="42"/>
      <c r="K28" s="55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2:29" s="52" customFormat="1" ht="27" customHeight="1">
      <c r="B29" s="53"/>
      <c r="C29" s="42"/>
      <c r="D29" s="42"/>
      <c r="E29" s="42"/>
      <c r="F29" s="42"/>
      <c r="G29" s="42"/>
      <c r="H29" s="42"/>
      <c r="I29" s="42"/>
      <c r="J29" s="42"/>
      <c r="K29" s="189" t="s">
        <v>188</v>
      </c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54"/>
      <c r="W29" s="54"/>
      <c r="X29" s="54"/>
      <c r="Y29" s="54"/>
      <c r="Z29" s="54"/>
      <c r="AA29" s="54"/>
      <c r="AB29" s="54"/>
      <c r="AC29" s="54"/>
    </row>
    <row r="30" spans="2:33" ht="12.75">
      <c r="B30" s="4"/>
      <c r="C30" s="4"/>
      <c r="D30" s="4"/>
      <c r="E30" s="4"/>
      <c r="F30" s="4"/>
      <c r="G30" s="4"/>
      <c r="H30" s="4"/>
      <c r="I30" s="4"/>
      <c r="J30" s="4"/>
      <c r="K30" s="4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2:33" ht="12.75">
      <c r="B31" s="4"/>
      <c r="C31" s="4"/>
      <c r="D31" s="4"/>
      <c r="E31" s="4"/>
      <c r="F31" s="4"/>
      <c r="G31" s="4"/>
      <c r="H31" s="4"/>
      <c r="I31" s="4"/>
      <c r="J31" s="4"/>
      <c r="K31" s="4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2:33" ht="12.75">
      <c r="B32" s="4"/>
      <c r="C32" s="4"/>
      <c r="D32" s="4"/>
      <c r="E32" s="4"/>
      <c r="F32" s="4"/>
      <c r="G32" s="4"/>
      <c r="H32" s="4"/>
      <c r="I32" s="4"/>
      <c r="J32" s="4"/>
      <c r="K32" s="4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2:33" ht="12.75">
      <c r="B33" s="4"/>
      <c r="C33" s="4"/>
      <c r="D33" s="4"/>
      <c r="E33" s="4"/>
      <c r="F33" s="4"/>
      <c r="G33" s="4"/>
      <c r="H33" s="4"/>
      <c r="I33" s="4"/>
      <c r="J33" s="4"/>
      <c r="K33" s="4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2:33" ht="12.75">
      <c r="B34" s="4"/>
      <c r="C34" s="4"/>
      <c r="D34" s="4"/>
      <c r="E34" s="4"/>
      <c r="F34" s="4"/>
      <c r="G34" s="4"/>
      <c r="H34" s="4"/>
      <c r="I34" s="4"/>
      <c r="J34" s="4"/>
      <c r="K34" s="4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2:3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2:33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2:33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2:33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2:3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2:33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2:3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2:33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2:33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2:3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2:3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2:3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2:3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2:33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2:11" ht="12.7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2.7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2.7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2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2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2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2.7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2.7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2.7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2.7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2.7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2.7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2.7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2.7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2.7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2.75"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2:11" ht="12.75"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2:11" ht="12.75"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2:11" ht="12.75"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2:11" ht="12.75"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2:11" ht="12.75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ht="12.75"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2:11" ht="12.75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ht="12.75"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2:11" ht="12.75"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2:11" ht="12.75"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2:11" ht="12.75"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2:11" ht="12.75"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2:11" ht="12.75"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2:11" ht="12.75"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2:11" ht="12.75"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2:11" ht="12.75"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2:11" ht="12.75"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2:11" ht="12.75"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2:11" ht="12.75"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2:11" ht="12.75"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2:11" ht="12.75"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2:11" ht="12.75"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2:11" ht="12.75"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2:11" ht="12.75"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2:11" ht="12.75"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2:11" ht="12.75"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2:11" ht="12.75"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2:11" ht="12.75"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2:11" ht="12.75"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2:11" ht="12.75"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2:11" ht="12.75"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2:11" ht="12.75"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2:11" ht="12.75"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2:11" ht="12.75"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2:11" ht="12.75"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2:11" ht="12.75"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2:11" ht="12.75"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2:11" ht="12.75"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2:11" ht="12.75"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2:11" ht="12.75"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2:11" ht="12.75"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2:11" ht="12.75"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2:11" ht="12.7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2:11" ht="12.75"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2:11" ht="12.75"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2:11" ht="12.75"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2:11" ht="12.75"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2:11" ht="12.75"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2:11" ht="12.75"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2:11" ht="12.75"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2:11" ht="12.75"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2:11" ht="12.75"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2:11" ht="12.75"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2:11" ht="12.75"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2:11" ht="12.75"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2:11" ht="12.75"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2:11" ht="12.75"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2:11" ht="12.75"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2:11" ht="12.75"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2:11" ht="12.75"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2:11" ht="12.75"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2:11" ht="12.7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12.7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12.7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12.7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12.7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12.7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12.7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12.7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12.7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12.7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12.7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12.7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12.7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12.7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12.7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12.7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12.7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12.7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12.7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12.7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12.7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12.7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12.7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12.7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12.7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12.7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12.7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12.7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12.7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12.7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12.7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12.7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12.7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12.7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12.7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12.7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12.7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12.7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12.7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12.7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12.7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12.7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12.7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12.7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12.7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12.7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12.7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12.7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12.7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12.7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12.7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12.7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12.7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12.7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12.7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12.7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12.7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12.7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12.7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12.7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12.7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12.7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12.7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12.7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12.7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12.7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12.7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12.7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12.7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12.7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12.7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12.7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12.7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12.7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12.7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12.7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12.7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12.7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12.7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12.7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12.7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12.7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12.7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12.7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12.7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12.7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12.7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12.7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12.7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12.7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12.7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12.7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12.7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12.7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12.7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12.7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12.7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12.7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12.7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12.7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12.7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12.7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12.7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12.7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12.7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12.7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12.7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12.7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12.7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12.7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12.75">
      <c r="B255" s="4"/>
      <c r="C255" s="4"/>
      <c r="D255" s="4"/>
      <c r="E255" s="4"/>
      <c r="F255" s="4"/>
      <c r="G255" s="4"/>
      <c r="H255" s="4"/>
      <c r="I255" s="4"/>
      <c r="J255" s="4"/>
      <c r="K255" s="4"/>
    </row>
  </sheetData>
  <mergeCells count="36">
    <mergeCell ref="A1:Q1"/>
    <mergeCell ref="A2:Q2"/>
    <mergeCell ref="A3:Q3"/>
    <mergeCell ref="A4:Q4"/>
    <mergeCell ref="A6:E6"/>
    <mergeCell ref="J10:L10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B18:J18"/>
    <mergeCell ref="B20:J20"/>
    <mergeCell ref="B21:J21"/>
    <mergeCell ref="B22:J22"/>
    <mergeCell ref="B23:J23"/>
    <mergeCell ref="B24:J24"/>
    <mergeCell ref="K27:U27"/>
    <mergeCell ref="K29:U29"/>
  </mergeCells>
  <printOptions/>
  <pageMargins left="0.75" right="0.75" top="1" bottom="1" header="0" footer="0"/>
  <pageSetup fitToHeight="1" fitToWidth="1" horizontalDpi="600" verticalDpi="600" orientation="landscape" paperSize="124" scale="48" r:id="rId3"/>
  <legacyDrawing r:id="rId2"/>
  <oleObjects>
    <oleObject progId="" shapeId="15089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2007-07-26T16:26:18Z</cp:lastPrinted>
  <dcterms:created xsi:type="dcterms:W3CDTF">2005-09-05T18:56:16Z</dcterms:created>
  <dcterms:modified xsi:type="dcterms:W3CDTF">2007-07-26T16:26:40Z</dcterms:modified>
  <cp:category/>
  <cp:version/>
  <cp:contentType/>
  <cp:contentStatus/>
</cp:coreProperties>
</file>