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09" sheetId="1" r:id="rId1"/>
  </sheets>
  <definedNames>
    <definedName name="_xlnm.Print_Area" localSheetId="0">'Tabla 37-09'!$A$1:$AK$39</definedName>
  </definedNames>
  <calcPr fullCalcOnLoad="1"/>
</workbook>
</file>

<file path=xl/sharedStrings.xml><?xml version="1.0" encoding="utf-8"?>
<sst xmlns="http://schemas.openxmlformats.org/spreadsheetml/2006/main" count="107" uniqueCount="90">
  <si>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</si>
  <si>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</si>
  <si>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</si>
  <si>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</si>
  <si>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</si>
  <si>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</si>
  <si>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</si>
  <si>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</si>
  <si>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</si>
  <si>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</si>
  <si>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</si>
  <si>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</si>
  <si>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</si>
  <si>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</si>
  <si>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</si>
  <si>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</si>
  <si>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</si>
  <si>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</si>
  <si>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</si>
  <si>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</si>
  <si>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</si>
  <si>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</si>
  <si>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</si>
  <si>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</si>
  <si>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</si>
  <si>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</si>
  <si>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</si>
  <si>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</si>
  <si>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</si>
  <si>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</si>
  <si>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</si>
  <si>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</si>
  <si>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</si>
  <si>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</si>
  <si>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</si>
  <si>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</si>
  <si>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</si>
  <si>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</si>
  <si>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</si>
  <si>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</si>
  <si>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</si>
  <si>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</si>
  <si>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</si>
  <si>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</si>
  <si>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</si>
  <si>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</si>
  <si>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</si>
  <si>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</si>
  <si>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</si>
  <si>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</si>
  <si>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</si>
  <si>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</si>
  <si>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</si>
  <si>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</si>
  <si>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</si>
  <si>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</si>
  <si>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</si>
  <si>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</si>
  <si>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</si>
  <si>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</si>
  <si>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</si>
  <si>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</si>
  <si>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</si>
  <si>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</si>
  <si>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</si>
  <si>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</si>
  <si>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</si>
  <si>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</si>
  <si>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</si>
  <si>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</si>
  <si>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</si>
  <si>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</si>
  <si>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</si>
  <si>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</si>
  <si>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</si>
  <si>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</si>
  <si>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</si>
  <si>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</si>
  <si>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</si>
  <si>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</si>
  <si>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</si>
  <si>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</si>
  <si>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</si>
  <si>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</si>
  <si>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</si>
  <si>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</si>
  <si>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 xml:space="preserve"> 37 - 09</t>
  </si>
  <si>
    <t>Municipios del Departamento de Quetzaltenango</t>
  </si>
  <si>
    <t>09</t>
  </si>
  <si>
    <t>Departamento de Quetzaltenango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</si>
</sst>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714375</xdr:colOff>
      <xdr:row>0</xdr:row>
      <xdr:rowOff>76200</xdr:rowOff>
    </xdr:from>
    <xdr:to>
      <xdr:col>30</xdr:col>
      <xdr:colOff>104775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06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8"/>
  <sheetViews>
    <sheetView showGridLines="0" tabSelected="1" zoomScaleSheetLayoutView="40" workbookViewId="0" topLeftCell="Y1">
      <selection activeCell="AK17" sqref="AK17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3.57421875" style="0" customWidth="1"/>
    <col min="14" max="22" width="11.00390625" style="0" customWidth="1"/>
    <col min="23" max="23" width="12.421875" style="0" customWidth="1"/>
    <col min="24" max="24" width="13.57421875" style="0" customWidth="1"/>
    <col min="25" max="25" width="11.00390625" style="0" customWidth="1"/>
    <col min="26" max="26" width="12.00390625" style="0" customWidth="1"/>
    <col min="27" max="27" width="16.8515625" style="0" customWidth="1"/>
    <col min="28" max="28" width="11.7109375" style="0" customWidth="1"/>
    <col min="29" max="29" width="12.421875" style="0" customWidth="1"/>
    <col min="30" max="30" width="14.140625" style="0" customWidth="1"/>
    <col min="31" max="31" width="10.8515625" style="0" customWidth="1"/>
    <col min="32" max="32" width="12.140625" style="0" customWidth="1"/>
    <col min="33" max="33" width="13.140625" style="0" customWidth="1"/>
    <col min="34" max="34" width="11.28125" style="0" customWidth="1"/>
    <col min="35" max="35" width="10.7109375" style="0" customWidth="1"/>
    <col min="36" max="36" width="13.421875" style="0" customWidth="1"/>
    <col min="37" max="37" width="15.421875" style="0" customWidth="1"/>
    <col min="38" max="16384" width="2.7109375" style="0" customWidth="1"/>
  </cols>
  <sheetData>
    <row r="1" spans="1:33" s="21" customFormat="1" ht="12.75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2"/>
      <c r="AD1" s="22"/>
      <c r="AE1" s="22"/>
      <c r="AF1" s="22"/>
      <c r="AG1" s="22"/>
    </row>
    <row r="2" spans="1:33" s="21" customFormat="1" ht="12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22"/>
      <c r="AD2" s="22"/>
      <c r="AE2" s="22"/>
      <c r="AF2" s="22"/>
      <c r="AG2" s="22"/>
    </row>
    <row r="3" spans="1:33" s="21" customFormat="1" ht="12.7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22"/>
      <c r="AD3" s="22"/>
      <c r="AE3" s="22"/>
      <c r="AF3" s="22"/>
      <c r="AG3" s="22"/>
    </row>
    <row r="4" spans="1:33" s="21" customFormat="1" ht="12.7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22"/>
      <c r="AD4" s="22"/>
      <c r="AE4" s="22"/>
      <c r="AF4" s="22"/>
      <c r="AG4" s="22"/>
    </row>
    <row r="5" s="6" customFormat="1" ht="11.25"/>
    <row r="6" spans="1:33" s="21" customFormat="1" ht="12.75" customHeight="1">
      <c r="A6" s="50" t="s">
        <v>1</v>
      </c>
      <c r="B6" s="51"/>
      <c r="C6" s="51"/>
      <c r="D6" s="51"/>
      <c r="E6" s="52"/>
      <c r="F6" s="20"/>
      <c r="I6" s="22"/>
      <c r="J6" s="53" t="s">
        <v>86</v>
      </c>
      <c r="K6" s="54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="22" customFormat="1" ht="12"/>
    <row r="8" spans="2:31" s="22" customFormat="1" ht="12">
      <c r="B8" s="43" t="s">
        <v>2</v>
      </c>
      <c r="C8" s="39"/>
      <c r="D8" s="39"/>
      <c r="E8" s="39"/>
      <c r="F8" s="39"/>
      <c r="G8" s="39"/>
      <c r="H8" s="39"/>
      <c r="I8" s="39"/>
      <c r="J8" s="39"/>
      <c r="K8" s="39" t="s">
        <v>28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24"/>
      <c r="AC8" s="25"/>
      <c r="AD8" s="25"/>
      <c r="AE8" s="25"/>
    </row>
    <row r="9" spans="2:31" s="22" customFormat="1" ht="12">
      <c r="B9" s="44" t="s">
        <v>29</v>
      </c>
      <c r="C9" s="40"/>
      <c r="D9" s="40"/>
      <c r="E9" s="40"/>
      <c r="F9" s="40"/>
      <c r="G9" s="40"/>
      <c r="H9" s="40"/>
      <c r="I9" s="40"/>
      <c r="J9" s="40"/>
      <c r="K9" s="40" t="s">
        <v>30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24"/>
      <c r="AC9" s="25"/>
      <c r="AD9" s="25"/>
      <c r="AE9" s="25"/>
    </row>
    <row r="10" spans="2:31" s="22" customFormat="1" ht="12">
      <c r="B10" s="44" t="s">
        <v>3</v>
      </c>
      <c r="C10" s="40"/>
      <c r="D10" s="40"/>
      <c r="E10" s="40"/>
      <c r="F10" s="40"/>
      <c r="G10" s="40"/>
      <c r="H10" s="40"/>
      <c r="I10" s="40"/>
      <c r="J10" s="40"/>
      <c r="K10" s="40" t="s">
        <v>87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24"/>
      <c r="AC10" s="25"/>
      <c r="AD10" s="25"/>
      <c r="AE10" s="25"/>
    </row>
    <row r="11" spans="2:31" s="22" customFormat="1" ht="12">
      <c r="B11" s="44" t="s">
        <v>25</v>
      </c>
      <c r="C11" s="40"/>
      <c r="D11" s="40"/>
      <c r="E11" s="40"/>
      <c r="F11" s="40"/>
      <c r="G11" s="40"/>
      <c r="H11" s="40"/>
      <c r="I11" s="40"/>
      <c r="J11" s="40"/>
      <c r="K11" s="41">
        <v>2005</v>
      </c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24"/>
      <c r="AC11" s="25"/>
      <c r="AD11" s="25"/>
      <c r="AE11" s="25"/>
    </row>
    <row r="12" spans="2:31" s="22" customFormat="1" ht="12">
      <c r="B12" s="44" t="s">
        <v>4</v>
      </c>
      <c r="C12" s="40"/>
      <c r="D12" s="40"/>
      <c r="E12" s="40"/>
      <c r="F12" s="40"/>
      <c r="G12" s="40"/>
      <c r="H12" s="40"/>
      <c r="I12" s="40"/>
      <c r="J12" s="40"/>
      <c r="K12" s="40" t="s">
        <v>31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24"/>
      <c r="AC12" s="25"/>
      <c r="AD12" s="25"/>
      <c r="AE12" s="25"/>
    </row>
    <row r="13" spans="2:31" s="22" customFormat="1" ht="12">
      <c r="B13" s="45" t="s">
        <v>5</v>
      </c>
      <c r="C13" s="42"/>
      <c r="D13" s="42"/>
      <c r="E13" s="42"/>
      <c r="F13" s="42"/>
      <c r="G13" s="42"/>
      <c r="H13" s="42"/>
      <c r="I13" s="42"/>
      <c r="J13" s="42"/>
      <c r="K13" s="42" t="s">
        <v>26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24"/>
      <c r="AC13" s="25"/>
      <c r="AD13" s="25"/>
      <c r="AE13" s="25"/>
    </row>
    <row r="14" s="2" customFormat="1" ht="12.75"/>
    <row r="15" spans="2:3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37" ht="24.75" customHeight="1">
      <c r="B18" s="49"/>
      <c r="C18" s="49"/>
      <c r="D18" s="49"/>
      <c r="E18" s="49"/>
      <c r="F18" s="27"/>
      <c r="G18" s="27"/>
      <c r="H18" s="27"/>
      <c r="I18" s="27"/>
      <c r="J18" s="27"/>
      <c r="K18" s="27"/>
      <c r="L18" s="28"/>
      <c r="M18" s="30" t="s">
        <v>38</v>
      </c>
      <c r="N18" s="30" t="s">
        <v>39</v>
      </c>
      <c r="O18" s="30" t="s">
        <v>40</v>
      </c>
      <c r="P18" s="30" t="s">
        <v>41</v>
      </c>
      <c r="Q18" s="30" t="s">
        <v>42</v>
      </c>
      <c r="R18" s="30" t="s">
        <v>43</v>
      </c>
      <c r="S18" s="30" t="s">
        <v>44</v>
      </c>
      <c r="T18" s="30" t="s">
        <v>45</v>
      </c>
      <c r="U18" s="30" t="s">
        <v>46</v>
      </c>
      <c r="V18" s="30" t="s">
        <v>47</v>
      </c>
      <c r="W18" s="30" t="s">
        <v>48</v>
      </c>
      <c r="X18" s="30" t="s">
        <v>49</v>
      </c>
      <c r="Y18" s="30" t="s">
        <v>50</v>
      </c>
      <c r="Z18" s="30" t="s">
        <v>51</v>
      </c>
      <c r="AA18" s="30" t="s">
        <v>52</v>
      </c>
      <c r="AB18" s="30" t="s">
        <v>53</v>
      </c>
      <c r="AC18" s="30" t="s">
        <v>54</v>
      </c>
      <c r="AD18" s="30" t="s">
        <v>55</v>
      </c>
      <c r="AE18" s="30" t="s">
        <v>56</v>
      </c>
      <c r="AF18" s="30" t="s">
        <v>57</v>
      </c>
      <c r="AG18" s="30" t="s">
        <v>58</v>
      </c>
      <c r="AH18" s="30" t="s">
        <v>59</v>
      </c>
      <c r="AI18" s="30" t="s">
        <v>60</v>
      </c>
      <c r="AJ18" s="30" t="s">
        <v>61</v>
      </c>
      <c r="AK18" s="46" t="s">
        <v>89</v>
      </c>
    </row>
    <row r="19" spans="2:37" ht="12.75">
      <c r="B19" s="58" t="s">
        <v>33</v>
      </c>
      <c r="C19" s="59"/>
      <c r="D19" s="59"/>
      <c r="E19" s="60"/>
      <c r="F19" s="60"/>
      <c r="G19" s="60"/>
      <c r="H19" s="60"/>
      <c r="I19" s="60"/>
      <c r="J19" s="60"/>
      <c r="K19" s="61"/>
      <c r="L19" s="38" t="s">
        <v>37</v>
      </c>
      <c r="M19" s="48" t="s">
        <v>62</v>
      </c>
      <c r="N19" s="48" t="s">
        <v>63</v>
      </c>
      <c r="O19" s="48" t="s">
        <v>64</v>
      </c>
      <c r="P19" s="48" t="s">
        <v>65</v>
      </c>
      <c r="Q19" s="48" t="s">
        <v>66</v>
      </c>
      <c r="R19" s="48" t="s">
        <v>67</v>
      </c>
      <c r="S19" s="48" t="s">
        <v>68</v>
      </c>
      <c r="T19" s="48" t="s">
        <v>69</v>
      </c>
      <c r="U19" s="48" t="s">
        <v>70</v>
      </c>
      <c r="V19" s="48" t="s">
        <v>71</v>
      </c>
      <c r="W19" s="48" t="s">
        <v>72</v>
      </c>
      <c r="X19" s="48" t="s">
        <v>73</v>
      </c>
      <c r="Y19" s="48" t="s">
        <v>74</v>
      </c>
      <c r="Z19" s="48" t="s">
        <v>75</v>
      </c>
      <c r="AA19" s="48" t="s">
        <v>76</v>
      </c>
      <c r="AB19" s="48" t="s">
        <v>77</v>
      </c>
      <c r="AC19" s="48" t="s">
        <v>78</v>
      </c>
      <c r="AD19" s="48" t="s">
        <v>79</v>
      </c>
      <c r="AE19" s="48" t="s">
        <v>80</v>
      </c>
      <c r="AF19" s="48" t="s">
        <v>81</v>
      </c>
      <c r="AG19" s="48" t="s">
        <v>82</v>
      </c>
      <c r="AH19" s="48" t="s">
        <v>83</v>
      </c>
      <c r="AI19" s="48" t="s">
        <v>84</v>
      </c>
      <c r="AJ19" s="48" t="s">
        <v>85</v>
      </c>
      <c r="AK19" s="47" t="s">
        <v>88</v>
      </c>
    </row>
    <row r="20" spans="2:33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4"/>
      <c r="AC20" s="4"/>
      <c r="AD20" s="8"/>
      <c r="AE20" s="8"/>
      <c r="AF20" s="8"/>
      <c r="AG20" s="8"/>
    </row>
    <row r="21" spans="2:37" s="5" customFormat="1" ht="11.25">
      <c r="B21" s="56" t="s">
        <v>6</v>
      </c>
      <c r="C21" s="56"/>
      <c r="D21" s="56"/>
      <c r="E21" s="56"/>
      <c r="F21" s="56"/>
      <c r="G21" s="56"/>
      <c r="H21" s="56"/>
      <c r="I21" s="56"/>
      <c r="J21" s="56"/>
      <c r="K21" s="56"/>
      <c r="L21" s="31" t="s">
        <v>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>
        <f aca="true" t="shared" si="0" ref="AK21:AK38">SUM(M21:AJ21)</f>
        <v>0</v>
      </c>
    </row>
    <row r="22" spans="2:37" s="5" customFormat="1" ht="11.25">
      <c r="B22" s="56" t="s">
        <v>7</v>
      </c>
      <c r="C22" s="56"/>
      <c r="D22" s="56"/>
      <c r="E22" s="56"/>
      <c r="F22" s="56"/>
      <c r="G22" s="56"/>
      <c r="H22" s="56"/>
      <c r="I22" s="56"/>
      <c r="J22" s="56"/>
      <c r="K22" s="56"/>
      <c r="L22" s="33" t="s">
        <v>7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>
        <f t="shared" si="0"/>
        <v>0</v>
      </c>
    </row>
    <row r="23" spans="2:37" s="5" customFormat="1" ht="12.75" customHeight="1">
      <c r="B23" s="56" t="s">
        <v>8</v>
      </c>
      <c r="C23" s="56"/>
      <c r="D23" s="56"/>
      <c r="E23" s="56"/>
      <c r="F23" s="56"/>
      <c r="G23" s="56"/>
      <c r="H23" s="56"/>
      <c r="I23" s="56"/>
      <c r="J23" s="56"/>
      <c r="K23" s="56"/>
      <c r="L23" s="33" t="s">
        <v>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>
        <f t="shared" si="0"/>
        <v>0</v>
      </c>
    </row>
    <row r="24" spans="2:37" s="5" customFormat="1" ht="11.25">
      <c r="B24" s="56" t="s">
        <v>9</v>
      </c>
      <c r="C24" s="56"/>
      <c r="D24" s="56"/>
      <c r="E24" s="56"/>
      <c r="F24" s="56"/>
      <c r="G24" s="56"/>
      <c r="H24" s="56"/>
      <c r="I24" s="56"/>
      <c r="J24" s="56"/>
      <c r="K24" s="56"/>
      <c r="L24" s="33" t="s">
        <v>9</v>
      </c>
      <c r="M24" s="34">
        <v>100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2"/>
      <c r="AH24" s="32"/>
      <c r="AI24" s="32"/>
      <c r="AJ24" s="32"/>
      <c r="AK24" s="32">
        <f t="shared" si="0"/>
        <v>100</v>
      </c>
    </row>
    <row r="25" spans="2:37" s="5" customFormat="1" ht="11.25">
      <c r="B25" s="62" t="s">
        <v>10</v>
      </c>
      <c r="C25" s="63"/>
      <c r="D25" s="63"/>
      <c r="E25" s="63"/>
      <c r="F25" s="63"/>
      <c r="G25" s="63"/>
      <c r="H25" s="63"/>
      <c r="I25" s="63"/>
      <c r="J25" s="63"/>
      <c r="K25" s="64"/>
      <c r="L25" s="33" t="s">
        <v>10</v>
      </c>
      <c r="M25" s="32">
        <v>347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>
        <v>2218</v>
      </c>
      <c r="AG25" s="32"/>
      <c r="AH25" s="32"/>
      <c r="AI25" s="32"/>
      <c r="AJ25" s="32"/>
      <c r="AK25" s="32">
        <f t="shared" si="0"/>
        <v>2565</v>
      </c>
    </row>
    <row r="26" spans="2:37" s="9" customFormat="1" ht="11.25">
      <c r="B26" s="56" t="s">
        <v>11</v>
      </c>
      <c r="C26" s="56"/>
      <c r="D26" s="56"/>
      <c r="E26" s="56"/>
      <c r="F26" s="56"/>
      <c r="G26" s="56"/>
      <c r="H26" s="56"/>
      <c r="I26" s="56"/>
      <c r="J26" s="56"/>
      <c r="K26" s="56"/>
      <c r="L26" s="33" t="s">
        <v>11</v>
      </c>
      <c r="M26" s="35">
        <v>1500</v>
      </c>
      <c r="N26" s="35">
        <v>300</v>
      </c>
      <c r="O26" s="35">
        <v>200</v>
      </c>
      <c r="P26" s="35"/>
      <c r="Q26" s="35">
        <v>100</v>
      </c>
      <c r="R26" s="35"/>
      <c r="S26" s="35"/>
      <c r="T26" s="35"/>
      <c r="U26" s="35">
        <v>48</v>
      </c>
      <c r="V26" s="35"/>
      <c r="W26" s="35">
        <v>50</v>
      </c>
      <c r="X26" s="35"/>
      <c r="Y26" s="35"/>
      <c r="Z26" s="35"/>
      <c r="AA26" s="35">
        <v>100</v>
      </c>
      <c r="AB26" s="35"/>
      <c r="AC26" s="35"/>
      <c r="AD26" s="35"/>
      <c r="AE26" s="35"/>
      <c r="AF26" s="32">
        <v>250</v>
      </c>
      <c r="AG26" s="32"/>
      <c r="AH26" s="32"/>
      <c r="AI26" s="32"/>
      <c r="AJ26" s="32"/>
      <c r="AK26" s="32">
        <f t="shared" si="0"/>
        <v>2548</v>
      </c>
    </row>
    <row r="27" spans="2:37" s="9" customFormat="1" ht="11.25">
      <c r="B27" s="56" t="s">
        <v>12</v>
      </c>
      <c r="C27" s="56"/>
      <c r="D27" s="56"/>
      <c r="E27" s="56"/>
      <c r="F27" s="56"/>
      <c r="G27" s="56"/>
      <c r="H27" s="56"/>
      <c r="I27" s="56"/>
      <c r="J27" s="56"/>
      <c r="K27" s="56"/>
      <c r="L27" s="33" t="s">
        <v>12</v>
      </c>
      <c r="M27" s="35">
        <v>9</v>
      </c>
      <c r="N27" s="35"/>
      <c r="O27" s="35">
        <v>4</v>
      </c>
      <c r="P27" s="35">
        <v>35</v>
      </c>
      <c r="Q27" s="35"/>
      <c r="R27" s="35"/>
      <c r="S27" s="35"/>
      <c r="T27" s="35"/>
      <c r="U27" s="35">
        <v>1</v>
      </c>
      <c r="V27" s="35"/>
      <c r="W27" s="35"/>
      <c r="X27" s="35">
        <v>2</v>
      </c>
      <c r="Y27" s="35"/>
      <c r="Z27" s="35"/>
      <c r="AA27" s="35">
        <v>1</v>
      </c>
      <c r="AB27" s="35"/>
      <c r="AC27" s="35">
        <v>2</v>
      </c>
      <c r="AD27" s="35"/>
      <c r="AE27" s="35"/>
      <c r="AF27" s="32">
        <v>81</v>
      </c>
      <c r="AG27" s="32">
        <v>6</v>
      </c>
      <c r="AH27" s="32">
        <v>5</v>
      </c>
      <c r="AI27" s="32"/>
      <c r="AJ27" s="32"/>
      <c r="AK27" s="32">
        <f t="shared" si="0"/>
        <v>146</v>
      </c>
    </row>
    <row r="28" spans="2:37" s="9" customFormat="1" ht="11.25"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33" t="s">
        <v>13</v>
      </c>
      <c r="M28" s="35">
        <v>29437</v>
      </c>
      <c r="N28" s="35">
        <v>1962</v>
      </c>
      <c r="O28" s="35">
        <v>232</v>
      </c>
      <c r="P28" s="35">
        <v>910</v>
      </c>
      <c r="Q28" s="35"/>
      <c r="R28" s="35">
        <v>42</v>
      </c>
      <c r="S28" s="35">
        <v>20</v>
      </c>
      <c r="T28" s="35">
        <v>20</v>
      </c>
      <c r="U28" s="35">
        <v>1200</v>
      </c>
      <c r="V28" s="35">
        <v>153</v>
      </c>
      <c r="W28" s="35">
        <v>82</v>
      </c>
      <c r="X28" s="35">
        <v>70</v>
      </c>
      <c r="Y28" s="35">
        <v>1305</v>
      </c>
      <c r="Z28" s="35">
        <v>971</v>
      </c>
      <c r="AA28" s="35">
        <v>2</v>
      </c>
      <c r="AB28" s="35">
        <v>312</v>
      </c>
      <c r="AC28" s="35">
        <v>351</v>
      </c>
      <c r="AD28" s="35">
        <v>37</v>
      </c>
      <c r="AE28" s="35">
        <v>25</v>
      </c>
      <c r="AF28" s="32">
        <v>8678</v>
      </c>
      <c r="AG28" s="32">
        <v>101</v>
      </c>
      <c r="AH28" s="32">
        <v>79</v>
      </c>
      <c r="AI28" s="32">
        <v>705</v>
      </c>
      <c r="AJ28" s="32">
        <v>2</v>
      </c>
      <c r="AK28" s="32">
        <f t="shared" si="0"/>
        <v>46696</v>
      </c>
    </row>
    <row r="29" spans="2:37" s="5" customFormat="1" ht="11.25">
      <c r="B29" s="56" t="s">
        <v>14</v>
      </c>
      <c r="C29" s="56"/>
      <c r="D29" s="56"/>
      <c r="E29" s="56"/>
      <c r="F29" s="56"/>
      <c r="G29" s="56"/>
      <c r="H29" s="56"/>
      <c r="I29" s="56"/>
      <c r="J29" s="56"/>
      <c r="K29" s="56"/>
      <c r="L29" s="33" t="s">
        <v>14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2"/>
      <c r="AG29" s="32"/>
      <c r="AH29" s="32"/>
      <c r="AI29" s="32"/>
      <c r="AJ29" s="32"/>
      <c r="AK29" s="32">
        <f t="shared" si="0"/>
        <v>0</v>
      </c>
    </row>
    <row r="30" spans="2:37" s="5" customFormat="1" ht="11.25">
      <c r="B30" s="62" t="s">
        <v>15</v>
      </c>
      <c r="C30" s="63"/>
      <c r="D30" s="63"/>
      <c r="E30" s="63"/>
      <c r="F30" s="63"/>
      <c r="G30" s="63"/>
      <c r="H30" s="63"/>
      <c r="I30" s="63"/>
      <c r="J30" s="63"/>
      <c r="K30" s="64"/>
      <c r="L30" s="33" t="s">
        <v>15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>
        <v>3</v>
      </c>
      <c r="AC30" s="37"/>
      <c r="AD30" s="37"/>
      <c r="AE30" s="37"/>
      <c r="AF30" s="32"/>
      <c r="AG30" s="32">
        <v>3</v>
      </c>
      <c r="AH30" s="32"/>
      <c r="AI30" s="32"/>
      <c r="AJ30" s="32"/>
      <c r="AK30" s="32">
        <f t="shared" si="0"/>
        <v>6</v>
      </c>
    </row>
    <row r="31" spans="2:52" s="11" customFormat="1" ht="12.75">
      <c r="B31" s="57" t="s">
        <v>36</v>
      </c>
      <c r="C31" s="57"/>
      <c r="D31" s="57"/>
      <c r="E31" s="57"/>
      <c r="F31" s="57"/>
      <c r="G31" s="57"/>
      <c r="H31" s="57"/>
      <c r="I31" s="57"/>
      <c r="J31" s="57"/>
      <c r="K31" s="57"/>
      <c r="L31" s="33" t="s">
        <v>36</v>
      </c>
      <c r="M31" s="37">
        <v>3666</v>
      </c>
      <c r="N31" s="37">
        <v>124</v>
      </c>
      <c r="O31" s="37">
        <v>179</v>
      </c>
      <c r="P31" s="37">
        <v>101</v>
      </c>
      <c r="Q31" s="37">
        <v>25</v>
      </c>
      <c r="R31" s="37">
        <v>5</v>
      </c>
      <c r="S31" s="37">
        <v>5</v>
      </c>
      <c r="T31" s="37">
        <v>5</v>
      </c>
      <c r="U31" s="37">
        <v>72</v>
      </c>
      <c r="V31" s="37">
        <v>28</v>
      </c>
      <c r="W31" s="37">
        <v>12</v>
      </c>
      <c r="X31" s="37">
        <v>37</v>
      </c>
      <c r="Y31" s="37">
        <v>6</v>
      </c>
      <c r="Z31" s="37">
        <v>136</v>
      </c>
      <c r="AA31" s="37"/>
      <c r="AB31" s="37">
        <v>51</v>
      </c>
      <c r="AC31" s="37">
        <v>217</v>
      </c>
      <c r="AD31" s="37">
        <v>71</v>
      </c>
      <c r="AE31" s="37">
        <v>52</v>
      </c>
      <c r="AF31" s="32">
        <v>610</v>
      </c>
      <c r="AG31" s="32">
        <v>64</v>
      </c>
      <c r="AH31" s="32">
        <v>49</v>
      </c>
      <c r="AI31" s="32">
        <v>118</v>
      </c>
      <c r="AJ31" s="32">
        <v>61</v>
      </c>
      <c r="AK31" s="32">
        <f t="shared" si="0"/>
        <v>5694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2:37" s="5" customFormat="1" ht="11.25">
      <c r="B32" s="57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33" t="s">
        <v>16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2"/>
      <c r="AG32" s="32"/>
      <c r="AH32" s="32"/>
      <c r="AI32" s="32"/>
      <c r="AJ32" s="32"/>
      <c r="AK32" s="32">
        <f t="shared" si="0"/>
        <v>0</v>
      </c>
    </row>
    <row r="33" spans="2:37" s="5" customFormat="1" ht="11.25">
      <c r="B33" s="56" t="s">
        <v>32</v>
      </c>
      <c r="C33" s="56"/>
      <c r="D33" s="56"/>
      <c r="E33" s="56"/>
      <c r="F33" s="56"/>
      <c r="G33" s="56"/>
      <c r="H33" s="56"/>
      <c r="I33" s="56"/>
      <c r="J33" s="56"/>
      <c r="K33" s="56"/>
      <c r="L33" s="33" t="s">
        <v>32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2"/>
      <c r="AG33" s="32"/>
      <c r="AH33" s="32"/>
      <c r="AI33" s="32"/>
      <c r="AJ33" s="32"/>
      <c r="AK33" s="32">
        <f t="shared" si="0"/>
        <v>0</v>
      </c>
    </row>
    <row r="34" spans="2:37" s="5" customFormat="1" ht="11.25">
      <c r="B34" s="56" t="s">
        <v>17</v>
      </c>
      <c r="C34" s="56"/>
      <c r="D34" s="56"/>
      <c r="E34" s="56"/>
      <c r="F34" s="56"/>
      <c r="G34" s="56"/>
      <c r="H34" s="56"/>
      <c r="I34" s="56"/>
      <c r="J34" s="56"/>
      <c r="K34" s="56"/>
      <c r="L34" s="33" t="s">
        <v>34</v>
      </c>
      <c r="M34" s="37">
        <v>1</v>
      </c>
      <c r="N34" s="37"/>
      <c r="O34" s="37"/>
      <c r="P34" s="37">
        <v>115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2"/>
      <c r="AG34" s="32"/>
      <c r="AH34" s="32"/>
      <c r="AI34" s="32"/>
      <c r="AJ34" s="32"/>
      <c r="AK34" s="32">
        <f t="shared" si="0"/>
        <v>116</v>
      </c>
    </row>
    <row r="35" spans="2:37" s="5" customFormat="1" ht="11.25">
      <c r="B35" s="56" t="s">
        <v>18</v>
      </c>
      <c r="C35" s="56"/>
      <c r="D35" s="56"/>
      <c r="E35" s="56"/>
      <c r="F35" s="56"/>
      <c r="G35" s="56"/>
      <c r="H35" s="56"/>
      <c r="I35" s="56"/>
      <c r="J35" s="56"/>
      <c r="K35" s="56"/>
      <c r="L35" s="33" t="s">
        <v>18</v>
      </c>
      <c r="M35" s="37"/>
      <c r="N35" s="37"/>
      <c r="O35" s="37">
        <v>2</v>
      </c>
      <c r="P35" s="37">
        <v>10</v>
      </c>
      <c r="Q35" s="37">
        <v>6</v>
      </c>
      <c r="R35" s="37">
        <v>3</v>
      </c>
      <c r="S35" s="37">
        <v>1</v>
      </c>
      <c r="T35" s="37"/>
      <c r="U35" s="37"/>
      <c r="V35" s="37"/>
      <c r="W35" s="37"/>
      <c r="X35" s="37">
        <v>3</v>
      </c>
      <c r="Y35" s="37">
        <v>2</v>
      </c>
      <c r="Z35" s="37">
        <v>1</v>
      </c>
      <c r="AA35" s="37">
        <v>2</v>
      </c>
      <c r="AB35" s="37"/>
      <c r="AC35" s="37"/>
      <c r="AD35" s="37">
        <v>2</v>
      </c>
      <c r="AE35" s="37"/>
      <c r="AF35" s="32">
        <v>3</v>
      </c>
      <c r="AG35" s="32">
        <v>2</v>
      </c>
      <c r="AH35" s="32">
        <v>3</v>
      </c>
      <c r="AI35" s="32"/>
      <c r="AJ35" s="32"/>
      <c r="AK35" s="32">
        <f t="shared" si="0"/>
        <v>40</v>
      </c>
    </row>
    <row r="36" spans="2:37" s="5" customFormat="1" ht="11.25">
      <c r="B36" s="56" t="s">
        <v>19</v>
      </c>
      <c r="C36" s="56"/>
      <c r="D36" s="56"/>
      <c r="E36" s="56"/>
      <c r="F36" s="56"/>
      <c r="G36" s="56"/>
      <c r="H36" s="56"/>
      <c r="I36" s="56"/>
      <c r="J36" s="56"/>
      <c r="K36" s="56"/>
      <c r="L36" s="33" t="s">
        <v>19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2"/>
      <c r="AH36" s="32"/>
      <c r="AI36" s="32"/>
      <c r="AJ36" s="32"/>
      <c r="AK36" s="32">
        <f t="shared" si="0"/>
        <v>0</v>
      </c>
    </row>
    <row r="37" spans="2:37" s="5" customFormat="1" ht="11.25">
      <c r="B37" s="56" t="s">
        <v>20</v>
      </c>
      <c r="C37" s="56"/>
      <c r="D37" s="56"/>
      <c r="E37" s="56"/>
      <c r="F37" s="56"/>
      <c r="G37" s="56"/>
      <c r="H37" s="56"/>
      <c r="I37" s="56"/>
      <c r="J37" s="56"/>
      <c r="K37" s="56"/>
      <c r="L37" s="33" t="s">
        <v>20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2"/>
      <c r="AH37" s="32"/>
      <c r="AI37" s="32"/>
      <c r="AJ37" s="32"/>
      <c r="AK37" s="32">
        <f t="shared" si="0"/>
        <v>0</v>
      </c>
    </row>
    <row r="38" spans="2:37" s="5" customFormat="1" ht="11.25">
      <c r="B38" s="56" t="s">
        <v>21</v>
      </c>
      <c r="C38" s="56"/>
      <c r="D38" s="56"/>
      <c r="E38" s="56"/>
      <c r="F38" s="56"/>
      <c r="G38" s="56"/>
      <c r="H38" s="56"/>
      <c r="I38" s="56"/>
      <c r="J38" s="56"/>
      <c r="K38" s="56"/>
      <c r="L38" s="33" t="s">
        <v>21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2"/>
      <c r="AH38" s="32"/>
      <c r="AI38" s="32"/>
      <c r="AJ38" s="32"/>
      <c r="AK38" s="32">
        <f t="shared" si="0"/>
        <v>0</v>
      </c>
    </row>
    <row r="39" spans="2:37" s="12" customFormat="1" ht="11.25">
      <c r="B39" s="56" t="s">
        <v>27</v>
      </c>
      <c r="C39" s="56"/>
      <c r="D39" s="56"/>
      <c r="E39" s="56"/>
      <c r="F39" s="56"/>
      <c r="G39" s="56"/>
      <c r="H39" s="56"/>
      <c r="I39" s="56"/>
      <c r="J39" s="56"/>
      <c r="K39" s="56"/>
      <c r="L39" s="33" t="s">
        <v>35</v>
      </c>
      <c r="M39" s="37">
        <f aca="true" t="shared" si="1" ref="M39:AK39">SUM(M21:M38)</f>
        <v>35060</v>
      </c>
      <c r="N39" s="37">
        <f t="shared" si="1"/>
        <v>2386</v>
      </c>
      <c r="O39" s="37">
        <f t="shared" si="1"/>
        <v>617</v>
      </c>
      <c r="P39" s="37">
        <f t="shared" si="1"/>
        <v>1171</v>
      </c>
      <c r="Q39" s="37">
        <f t="shared" si="1"/>
        <v>131</v>
      </c>
      <c r="R39" s="37">
        <f t="shared" si="1"/>
        <v>50</v>
      </c>
      <c r="S39" s="37">
        <f t="shared" si="1"/>
        <v>26</v>
      </c>
      <c r="T39" s="37">
        <f t="shared" si="1"/>
        <v>25</v>
      </c>
      <c r="U39" s="37">
        <f t="shared" si="1"/>
        <v>1321</v>
      </c>
      <c r="V39" s="37">
        <f t="shared" si="1"/>
        <v>181</v>
      </c>
      <c r="W39" s="37">
        <f t="shared" si="1"/>
        <v>144</v>
      </c>
      <c r="X39" s="37">
        <f t="shared" si="1"/>
        <v>112</v>
      </c>
      <c r="Y39" s="37">
        <f t="shared" si="1"/>
        <v>1313</v>
      </c>
      <c r="Z39" s="37">
        <f t="shared" si="1"/>
        <v>1108</v>
      </c>
      <c r="AA39" s="37">
        <f t="shared" si="1"/>
        <v>105</v>
      </c>
      <c r="AB39" s="37">
        <f t="shared" si="1"/>
        <v>366</v>
      </c>
      <c r="AC39" s="37">
        <f t="shared" si="1"/>
        <v>570</v>
      </c>
      <c r="AD39" s="37">
        <f t="shared" si="1"/>
        <v>110</v>
      </c>
      <c r="AE39" s="37">
        <f t="shared" si="1"/>
        <v>77</v>
      </c>
      <c r="AF39" s="37">
        <f t="shared" si="1"/>
        <v>11840</v>
      </c>
      <c r="AG39" s="37">
        <f t="shared" si="1"/>
        <v>176</v>
      </c>
      <c r="AH39" s="37">
        <f t="shared" si="1"/>
        <v>136</v>
      </c>
      <c r="AI39" s="37">
        <f t="shared" si="1"/>
        <v>823</v>
      </c>
      <c r="AJ39" s="37">
        <f t="shared" si="1"/>
        <v>63</v>
      </c>
      <c r="AK39" s="37">
        <f t="shared" si="1"/>
        <v>57911</v>
      </c>
    </row>
    <row r="40" spans="2:33" s="5" customFormat="1" ht="13.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1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s="5" customFormat="1" ht="13.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s="5" customFormat="1" ht="13.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s="5" customFormat="1" ht="13.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1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s="5" customFormat="1" ht="13.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1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s="5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1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s="5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5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2:33" s="5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2:33" s="5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2:33" s="5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2:33" s="5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33" s="5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17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3:33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3:33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3:33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3:33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3:33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3:33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3:33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3:33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3:33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3:33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3:33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3:33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3:33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3:33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3:33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3:33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3:33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3:33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3:33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3:33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3:33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3:33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3:33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3:33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3:33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3:33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3:33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3:33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3:33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3:33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3:33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3:33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3:33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3:33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3:33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3:33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3:33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3:33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3:33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3:33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3:33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3:33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3:33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3:33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3:33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3:33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3:33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3:33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3:33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3:33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3:33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3:33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3:33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3:33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3:33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3:33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3:33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3:33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3:33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3:33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33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33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3:33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3:33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3:33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3:33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3:33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3:3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3:3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3:3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3:3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3:3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3:3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3:3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3:3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3:3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3:3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3:3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3:3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3:3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3:3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3:3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3:3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3:3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3:3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3:3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3:3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3:3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3:3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3:3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3:3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3:3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3:3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3:3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3:3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3:3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3:3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3:3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3:3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3:3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3:3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3:3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3:3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3:3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3:3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</sheetData>
  <mergeCells count="40">
    <mergeCell ref="B52:K52"/>
    <mergeCell ref="B48:K48"/>
    <mergeCell ref="B49:K49"/>
    <mergeCell ref="B50:K50"/>
    <mergeCell ref="B51:K51"/>
    <mergeCell ref="B44:K44"/>
    <mergeCell ref="B45:K45"/>
    <mergeCell ref="B46:K46"/>
    <mergeCell ref="B47:K47"/>
    <mergeCell ref="B38:K38"/>
    <mergeCell ref="B41:K41"/>
    <mergeCell ref="B42:K42"/>
    <mergeCell ref="B43:K43"/>
    <mergeCell ref="B39:K39"/>
    <mergeCell ref="B40:K40"/>
    <mergeCell ref="B26:K26"/>
    <mergeCell ref="B32:K32"/>
    <mergeCell ref="B30:K30"/>
    <mergeCell ref="B27:K27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36:K36"/>
    <mergeCell ref="B31:K31"/>
    <mergeCell ref="B37:K37"/>
    <mergeCell ref="B28:K28"/>
    <mergeCell ref="B18:E18"/>
    <mergeCell ref="A6:E6"/>
    <mergeCell ref="J6:K6"/>
    <mergeCell ref="A1:AB1"/>
    <mergeCell ref="A2:AB2"/>
    <mergeCell ref="A3:AB3"/>
    <mergeCell ref="A4:AB4"/>
  </mergeCells>
  <printOptions/>
  <pageMargins left="0.75" right="0.75" top="1" bottom="1" header="0" footer="0"/>
  <pageSetup fitToHeight="1" fitToWidth="1" horizontalDpi="300" verticalDpi="300" orientation="landscape" paperSize="5" scale="42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2007-10-29T15:39:08Z</cp:lastPrinted>
  <dcterms:created xsi:type="dcterms:W3CDTF">2005-08-30T21:07:07Z</dcterms:created>
  <dcterms:modified xsi:type="dcterms:W3CDTF">2007-10-29T15:40:12Z</dcterms:modified>
  <cp:category/>
  <cp:version/>
  <cp:contentType/>
  <cp:contentStatus/>
</cp:coreProperties>
</file>