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15060" windowHeight="5850" activeTab="0"/>
  </bookViews>
  <sheets>
    <sheet name="Tabla 46-04a" sheetId="1" r:id="rId1"/>
    <sheet name="Tabla 46-04b" sheetId="2" r:id="rId2"/>
  </sheets>
  <definedNames>
    <definedName name="_xlnm.Print_Area" localSheetId="0">'Tabla 46-04a'!$B$1:$V$28</definedName>
    <definedName name="_xlnm.Print_Area" localSheetId="1">'Tabla 46-04b'!$B$1:$V$28</definedName>
  </definedNames>
  <calcPr calcMode="manual" fullCalcOnLoad="1"/>
</workbook>
</file>

<file path=xl/sharedStrings.xml><?xml version="1.0" encoding="utf-8"?>
<sst xmlns="http://schemas.openxmlformats.org/spreadsheetml/2006/main" count="124" uniqueCount="69">
  <si>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</si>
  <si>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</si>
  <si>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</si>
  <si>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</si>
  <si>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No.</t>
  </si>
  <si>
    <t>Variable</t>
  </si>
  <si>
    <t>Indicador</t>
  </si>
  <si>
    <t>Cobertura Geográfica</t>
  </si>
  <si>
    <t>Fecha de Publicación</t>
  </si>
  <si>
    <t>Unidad de Medida</t>
  </si>
  <si>
    <t>Fuente</t>
  </si>
  <si>
    <t>Chimaltenango</t>
  </si>
  <si>
    <t>San José Poaquil</t>
  </si>
  <si>
    <t>San Martín Jilotepeque</t>
  </si>
  <si>
    <t>Comalapa</t>
  </si>
  <si>
    <t>Santa Apolonia</t>
  </si>
  <si>
    <t>Tecpán Guatemala</t>
  </si>
  <si>
    <t>Patzún</t>
  </si>
  <si>
    <t>Pochuta</t>
  </si>
  <si>
    <t>Patzicia</t>
  </si>
  <si>
    <t>Santa Cruz Balanyá</t>
  </si>
  <si>
    <t>Acatenango</t>
  </si>
  <si>
    <t>Yepocapa</t>
  </si>
  <si>
    <t>San Andrés Iztapa</t>
  </si>
  <si>
    <t>Parramos</t>
  </si>
  <si>
    <t>Zaragoza</t>
  </si>
  <si>
    <t>El Tejar</t>
  </si>
  <si>
    <t>Código Departamento y Municipio</t>
  </si>
  <si>
    <t>Código de campo</t>
  </si>
  <si>
    <t>Cobertura Boscosa</t>
  </si>
  <si>
    <t>Categorías de cobertura boscosa</t>
  </si>
  <si>
    <t>Superficie en kilómetros cuadrados de categorías de cobertura boscosa</t>
  </si>
  <si>
    <t>Proyecto MAGA-ESPREDE-CATIE, Mapa de Cobertura Boscosa del INAB, 2001.</t>
  </si>
  <si>
    <t>Área sin bosque</t>
  </si>
  <si>
    <t>TIPO_DE_BO</t>
  </si>
  <si>
    <t>Área sin bosque es la que tiene una cobertura diferente de bosque.</t>
  </si>
  <si>
    <t>Asociaciones son coberturas vegetales en las que en el mismo terreno, el bosque abierto comparte el área con cultivos diversos, tanto anuales como perennes o con pastos.</t>
  </si>
  <si>
    <t>Bosques son coberturas forestales del suelo, sin presencia significativa de otros usos de la tierra.</t>
  </si>
  <si>
    <t>Nombre de Áreas Protegidas</t>
  </si>
  <si>
    <t>CAT_MAN</t>
  </si>
  <si>
    <t>Proyecto MAGA-ESPREDE-CATIE, Mapa del Sistema Nacional de Áreas Protegidas del CONAP, 2001.</t>
  </si>
  <si>
    <t>Asociación de coniferas con cultivo</t>
  </si>
  <si>
    <t>Asociación de latifoliadas con cultivo</t>
  </si>
  <si>
    <t>Asociación de bosque mixto y cultivos</t>
  </si>
  <si>
    <t>Bosques de latifoliadas</t>
  </si>
  <si>
    <t>Bosque mixto</t>
  </si>
  <si>
    <t>Bosque secundario arbustal</t>
  </si>
  <si>
    <t>46 - 04a</t>
  </si>
  <si>
    <t>46 - 04b</t>
  </si>
  <si>
    <t>Municipios del Departamento de Chimaltenango</t>
  </si>
  <si>
    <t>Zona de Amortiguamiento Volcán Acatenango</t>
  </si>
  <si>
    <t>Zona de Veda Definitiva Volcán Acatenango</t>
  </si>
  <si>
    <t>Áreas Protegidas: Bosque</t>
  </si>
  <si>
    <t>kilómetros cuadrados</t>
  </si>
  <si>
    <t>Departamento de Chimaltenango</t>
  </si>
  <si>
    <t>Zona de Veda Definitiva Volcán Fuego</t>
  </si>
  <si>
    <t>Zona de Amortiguamiento Volcán Fuego</t>
  </si>
  <si>
    <t>Área de Uso Múltiple Atitlán</t>
  </si>
  <si>
    <t>Area sin Protección</t>
  </si>
  <si>
    <t>Área de Protección Especial</t>
  </si>
  <si>
    <t>San Rafael Pixcaya</t>
  </si>
  <si>
    <t>Monumento Cultural</t>
  </si>
  <si>
    <t>Atitlán, Astillero Municipal de Tecpán e Iximché</t>
  </si>
  <si>
    <t>Parque Regional</t>
  </si>
  <si>
    <t>Atitlan y Reserva Natural Privada Pachuj</t>
  </si>
  <si>
    <t>Volcán Acatenango</t>
  </si>
  <si>
    <t>Volcán Acatenango y Volcán de Fuego</t>
  </si>
  <si>
    <t>Sin Área Protegida</t>
  </si>
  <si>
    <t>Reserva Natural Privada</t>
  </si>
</sst>
</file>

<file path=xl/styles.xml><?xml version="1.0" encoding="utf-8"?>
<styleSheet xmlns="http://schemas.openxmlformats.org/spreadsheetml/2006/main">
  <numFmts count="9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16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1" fillId="0" borderId="7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3" fillId="0" borderId="8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9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7" fillId="0" borderId="0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Fill="1" applyBorder="1" applyAlignment="1" applyProtection="1">
      <alignment horizontal="left"/>
      <protection locked="0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left" wrapText="1"/>
    </xf>
    <xf numFmtId="0" fontId="1" fillId="3" borderId="13" xfId="0" applyFont="1" applyFill="1" applyBorder="1" applyAlignment="1">
      <alignment horizontal="left" wrapText="1"/>
    </xf>
    <xf numFmtId="0" fontId="1" fillId="3" borderId="14" xfId="0" applyFont="1" applyFill="1" applyBorder="1" applyAlignment="1">
      <alignment horizontal="left" wrapText="1"/>
    </xf>
    <xf numFmtId="0" fontId="2" fillId="3" borderId="11" xfId="0" applyFont="1" applyFill="1" applyBorder="1" applyAlignment="1" applyProtection="1">
      <alignment/>
      <protection locked="0"/>
    </xf>
    <xf numFmtId="2" fontId="2" fillId="3" borderId="11" xfId="0" applyNumberFormat="1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>
      <alignment horizontal="left" wrapText="1"/>
    </xf>
    <xf numFmtId="0" fontId="2" fillId="3" borderId="13" xfId="0" applyFont="1" applyFill="1" applyBorder="1" applyAlignment="1">
      <alignment horizontal="left" wrapText="1"/>
    </xf>
    <xf numFmtId="0" fontId="2" fillId="3" borderId="14" xfId="0" applyFont="1" applyFill="1" applyBorder="1" applyAlignment="1">
      <alignment horizontal="left" wrapText="1"/>
    </xf>
    <xf numFmtId="2" fontId="2" fillId="3" borderId="11" xfId="0" applyNumberFormat="1" applyFont="1" applyFill="1" applyBorder="1" applyAlignment="1">
      <alignment/>
    </xf>
    <xf numFmtId="2" fontId="2" fillId="3" borderId="11" xfId="0" applyNumberFormat="1" applyFont="1" applyFill="1" applyBorder="1" applyAlignment="1" applyProtection="1">
      <alignment/>
      <protection locked="0"/>
    </xf>
    <xf numFmtId="0" fontId="2" fillId="3" borderId="11" xfId="0" applyFont="1" applyFill="1" applyBorder="1" applyAlignment="1">
      <alignment/>
    </xf>
    <xf numFmtId="0" fontId="7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left" vertical="top" wrapText="1"/>
    </xf>
    <xf numFmtId="0" fontId="0" fillId="3" borderId="13" xfId="0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  <xf numFmtId="2" fontId="2" fillId="3" borderId="11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7</xdr:row>
      <xdr:rowOff>57150</xdr:rowOff>
    </xdr:from>
    <xdr:to>
      <xdr:col>11</xdr:col>
      <xdr:colOff>647700</xdr:colOff>
      <xdr:row>11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12096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3"/>
  <sheetViews>
    <sheetView showGridLines="0" tabSelected="1" zoomScale="70" zoomScaleNormal="70" workbookViewId="0" topLeftCell="A1">
      <selection activeCell="F20" sqref="F20"/>
    </sheetView>
  </sheetViews>
  <sheetFormatPr defaultColWidth="11.421875" defaultRowHeight="12.75"/>
  <cols>
    <col min="1" max="1" width="2.8515625" style="0" customWidth="1"/>
    <col min="2" max="2" width="20.28125" style="0" customWidth="1"/>
    <col min="5" max="5" width="15.00390625" style="0" bestFit="1" customWidth="1"/>
    <col min="6" max="6" width="15.00390625" style="0" customWidth="1"/>
    <col min="22" max="22" width="17.140625" style="44" customWidth="1"/>
  </cols>
  <sheetData>
    <row r="1" spans="2:15" ht="12.75">
      <c r="B1" s="50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2:15" ht="12.75">
      <c r="B2" s="50" t="s">
        <v>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2:15" ht="12.75">
      <c r="B3" s="50" t="s">
        <v>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2:15" ht="12.75">
      <c r="B4" s="50" t="s">
        <v>3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ht="13.5" thickBot="1"/>
    <row r="6" spans="2:15" ht="13.5" thickBot="1">
      <c r="B6" s="54" t="s">
        <v>4</v>
      </c>
      <c r="C6" s="19"/>
      <c r="D6" s="53" t="s">
        <v>47</v>
      </c>
      <c r="E6" s="17"/>
      <c r="F6" s="17"/>
      <c r="G6" s="3"/>
      <c r="H6" s="4"/>
      <c r="I6" s="4"/>
      <c r="K6" s="2"/>
      <c r="L6" s="5"/>
      <c r="M6" s="5"/>
      <c r="N6" s="2"/>
      <c r="O6" s="2"/>
    </row>
    <row r="7" spans="2:15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2:9" ht="12.75">
      <c r="B8" s="31" t="s">
        <v>5</v>
      </c>
      <c r="C8" s="32" t="s">
        <v>52</v>
      </c>
      <c r="D8" s="32"/>
      <c r="E8" s="32"/>
      <c r="F8" s="32"/>
      <c r="G8" s="32"/>
      <c r="H8" s="37"/>
      <c r="I8" s="38"/>
    </row>
    <row r="9" spans="2:9" ht="12.75">
      <c r="B9" s="33" t="s">
        <v>7</v>
      </c>
      <c r="C9" s="34" t="s">
        <v>49</v>
      </c>
      <c r="D9" s="34"/>
      <c r="E9" s="34"/>
      <c r="F9" s="34"/>
      <c r="G9" s="34"/>
      <c r="H9" s="39"/>
      <c r="I9" s="40"/>
    </row>
    <row r="10" spans="2:9" ht="12.75">
      <c r="B10" s="33" t="s">
        <v>8</v>
      </c>
      <c r="C10" s="49">
        <v>2001</v>
      </c>
      <c r="D10" s="49"/>
      <c r="E10" s="49"/>
      <c r="F10" s="34"/>
      <c r="G10" s="34"/>
      <c r="H10" s="39"/>
      <c r="I10" s="40"/>
    </row>
    <row r="11" spans="2:9" ht="12.75">
      <c r="B11" s="33" t="s">
        <v>9</v>
      </c>
      <c r="C11" s="34" t="s">
        <v>53</v>
      </c>
      <c r="D11" s="34"/>
      <c r="E11" s="34"/>
      <c r="F11" s="34"/>
      <c r="G11" s="34"/>
      <c r="H11" s="39"/>
      <c r="I11" s="40"/>
    </row>
    <row r="12" spans="2:9" ht="12.75">
      <c r="B12" s="35" t="s">
        <v>10</v>
      </c>
      <c r="C12" s="36" t="s">
        <v>40</v>
      </c>
      <c r="D12" s="36"/>
      <c r="E12" s="36"/>
      <c r="F12" s="36"/>
      <c r="G12" s="36"/>
      <c r="H12" s="41"/>
      <c r="I12" s="42"/>
    </row>
    <row r="15" spans="2:22" s="48" customFormat="1" ht="24">
      <c r="B15" s="46"/>
      <c r="C15" s="46"/>
      <c r="D15" s="46"/>
      <c r="E15" s="47"/>
      <c r="F15" s="57" t="s">
        <v>11</v>
      </c>
      <c r="G15" s="57" t="s">
        <v>12</v>
      </c>
      <c r="H15" s="57" t="s">
        <v>13</v>
      </c>
      <c r="I15" s="57" t="s">
        <v>14</v>
      </c>
      <c r="J15" s="57" t="s">
        <v>15</v>
      </c>
      <c r="K15" s="57" t="s">
        <v>16</v>
      </c>
      <c r="L15" s="57" t="s">
        <v>17</v>
      </c>
      <c r="M15" s="57" t="s">
        <v>18</v>
      </c>
      <c r="N15" s="57" t="s">
        <v>19</v>
      </c>
      <c r="O15" s="57" t="s">
        <v>20</v>
      </c>
      <c r="P15" s="57" t="s">
        <v>21</v>
      </c>
      <c r="Q15" s="57" t="s">
        <v>22</v>
      </c>
      <c r="R15" s="57" t="s">
        <v>23</v>
      </c>
      <c r="S15" s="57" t="s">
        <v>24</v>
      </c>
      <c r="T15" s="57" t="s">
        <v>25</v>
      </c>
      <c r="U15" s="57" t="s">
        <v>26</v>
      </c>
      <c r="V15" s="57" t="s">
        <v>54</v>
      </c>
    </row>
    <row r="16" spans="2:22" s="48" customFormat="1" ht="12">
      <c r="B16" s="55" t="s">
        <v>27</v>
      </c>
      <c r="C16" s="55"/>
      <c r="D16" s="55"/>
      <c r="E16" s="56" t="s">
        <v>28</v>
      </c>
      <c r="F16" s="58">
        <v>401</v>
      </c>
      <c r="G16" s="58">
        <v>402</v>
      </c>
      <c r="H16" s="58">
        <v>403</v>
      </c>
      <c r="I16" s="58">
        <v>404</v>
      </c>
      <c r="J16" s="58">
        <v>405</v>
      </c>
      <c r="K16" s="58">
        <v>406</v>
      </c>
      <c r="L16" s="58">
        <v>407</v>
      </c>
      <c r="M16" s="58">
        <v>408</v>
      </c>
      <c r="N16" s="58">
        <v>409</v>
      </c>
      <c r="O16" s="58">
        <v>410</v>
      </c>
      <c r="P16" s="58">
        <v>411</v>
      </c>
      <c r="Q16" s="58">
        <v>412</v>
      </c>
      <c r="R16" s="58">
        <v>413</v>
      </c>
      <c r="S16" s="58">
        <v>414</v>
      </c>
      <c r="T16" s="58">
        <v>415</v>
      </c>
      <c r="U16" s="58">
        <v>416</v>
      </c>
      <c r="V16" s="58">
        <v>4</v>
      </c>
    </row>
    <row r="17" s="48" customFormat="1" ht="12"/>
    <row r="18" spans="2:22" s="48" customFormat="1" ht="48.75" customHeight="1">
      <c r="B18" s="59" t="s">
        <v>38</v>
      </c>
      <c r="C18" s="60"/>
      <c r="D18" s="61"/>
      <c r="E18" s="62"/>
      <c r="F18" s="63" t="s">
        <v>60</v>
      </c>
      <c r="G18" s="64" t="s">
        <v>67</v>
      </c>
      <c r="H18" s="64" t="s">
        <v>67</v>
      </c>
      <c r="I18" s="64" t="s">
        <v>67</v>
      </c>
      <c r="J18" s="64" t="s">
        <v>67</v>
      </c>
      <c r="K18" s="64" t="s">
        <v>62</v>
      </c>
      <c r="L18" s="64" t="s">
        <v>64</v>
      </c>
      <c r="M18" s="64" t="s">
        <v>64</v>
      </c>
      <c r="N18" s="64" t="s">
        <v>67</v>
      </c>
      <c r="O18" s="64" t="s">
        <v>67</v>
      </c>
      <c r="P18" s="64" t="s">
        <v>65</v>
      </c>
      <c r="Q18" s="64" t="s">
        <v>66</v>
      </c>
      <c r="R18" s="64" t="s">
        <v>65</v>
      </c>
      <c r="S18" s="64" t="s">
        <v>67</v>
      </c>
      <c r="T18" s="64" t="s">
        <v>60</v>
      </c>
      <c r="U18" s="64" t="s">
        <v>67</v>
      </c>
      <c r="V18" s="65"/>
    </row>
    <row r="19" spans="2:22" s="48" customFormat="1" ht="12.75" customHeight="1">
      <c r="B19" s="66" t="s">
        <v>59</v>
      </c>
      <c r="C19" s="67"/>
      <c r="D19" s="68"/>
      <c r="E19" s="62" t="s">
        <v>39</v>
      </c>
      <c r="F19" s="69">
        <v>1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  <c r="R19" s="69">
        <v>0</v>
      </c>
      <c r="S19" s="69">
        <v>0</v>
      </c>
      <c r="T19" s="69">
        <v>0.55</v>
      </c>
      <c r="U19" s="69">
        <v>0</v>
      </c>
      <c r="V19" s="70">
        <f>SUM(F19:U19)</f>
        <v>1.55</v>
      </c>
    </row>
    <row r="20" spans="2:22" s="48" customFormat="1" ht="12.75" customHeight="1">
      <c r="B20" s="66" t="s">
        <v>57</v>
      </c>
      <c r="C20" s="67"/>
      <c r="D20" s="68"/>
      <c r="E20" s="62" t="s">
        <v>39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25.96</v>
      </c>
      <c r="L20" s="69">
        <v>57.76</v>
      </c>
      <c r="M20" s="69">
        <v>42.93</v>
      </c>
      <c r="N20" s="69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69">
        <v>0</v>
      </c>
      <c r="U20" s="69">
        <v>0</v>
      </c>
      <c r="V20" s="70">
        <f aca="true" t="shared" si="0" ref="V20:V28">SUM(F20:U20)</f>
        <v>126.65</v>
      </c>
    </row>
    <row r="21" spans="2:22" s="48" customFormat="1" ht="12.75" customHeight="1">
      <c r="B21" s="66" t="s">
        <v>63</v>
      </c>
      <c r="C21" s="67"/>
      <c r="D21" s="68"/>
      <c r="E21" s="62" t="s">
        <v>39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16.01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69">
        <v>0</v>
      </c>
      <c r="S21" s="69">
        <v>0</v>
      </c>
      <c r="T21" s="69">
        <v>0</v>
      </c>
      <c r="U21" s="69">
        <v>0</v>
      </c>
      <c r="V21" s="70">
        <f t="shared" si="0"/>
        <v>16.01</v>
      </c>
    </row>
    <row r="22" spans="2:22" s="48" customFormat="1" ht="12.75" customHeight="1">
      <c r="B22" s="66" t="s">
        <v>61</v>
      </c>
      <c r="C22" s="67"/>
      <c r="D22" s="68"/>
      <c r="E22" s="62" t="s">
        <v>39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0.1</v>
      </c>
      <c r="L22" s="69">
        <v>0</v>
      </c>
      <c r="M22" s="69">
        <v>0</v>
      </c>
      <c r="N22" s="69">
        <v>0</v>
      </c>
      <c r="O22" s="69">
        <v>0</v>
      </c>
      <c r="P22" s="69">
        <v>0</v>
      </c>
      <c r="Q22" s="69">
        <v>0</v>
      </c>
      <c r="R22" s="69">
        <v>0</v>
      </c>
      <c r="S22" s="69">
        <v>0</v>
      </c>
      <c r="T22" s="69">
        <v>0</v>
      </c>
      <c r="U22" s="69">
        <v>0</v>
      </c>
      <c r="V22" s="70">
        <f t="shared" si="0"/>
        <v>0.1</v>
      </c>
    </row>
    <row r="23" spans="2:22" s="48" customFormat="1" ht="12.75" customHeight="1">
      <c r="B23" s="66" t="s">
        <v>68</v>
      </c>
      <c r="C23" s="67"/>
      <c r="D23" s="68"/>
      <c r="E23" s="62" t="s">
        <v>39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0.78</v>
      </c>
      <c r="M23" s="69">
        <v>0.27</v>
      </c>
      <c r="N23" s="69">
        <v>0</v>
      </c>
      <c r="O23" s="69">
        <v>0</v>
      </c>
      <c r="P23" s="69">
        <v>0</v>
      </c>
      <c r="Q23" s="69">
        <v>0</v>
      </c>
      <c r="R23" s="69">
        <v>0</v>
      </c>
      <c r="S23" s="69">
        <v>0</v>
      </c>
      <c r="T23" s="69">
        <v>0</v>
      </c>
      <c r="U23" s="69">
        <v>0</v>
      </c>
      <c r="V23" s="70">
        <f t="shared" si="0"/>
        <v>1.05</v>
      </c>
    </row>
    <row r="24" spans="2:22" s="48" customFormat="1" ht="12.75" customHeight="1">
      <c r="B24" s="66" t="s">
        <v>50</v>
      </c>
      <c r="C24" s="67"/>
      <c r="D24" s="68"/>
      <c r="E24" s="62" t="s">
        <v>39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69">
        <v>0</v>
      </c>
      <c r="P24" s="69">
        <v>7.12</v>
      </c>
      <c r="Q24" s="69">
        <v>16.03</v>
      </c>
      <c r="R24" s="69">
        <v>0.57</v>
      </c>
      <c r="S24" s="69">
        <v>0</v>
      </c>
      <c r="T24" s="69">
        <v>0</v>
      </c>
      <c r="U24" s="69">
        <v>0</v>
      </c>
      <c r="V24" s="70">
        <f t="shared" si="0"/>
        <v>23.720000000000002</v>
      </c>
    </row>
    <row r="25" spans="2:22" s="48" customFormat="1" ht="12.75" customHeight="1">
      <c r="B25" s="66" t="s">
        <v>51</v>
      </c>
      <c r="C25" s="67"/>
      <c r="D25" s="68"/>
      <c r="E25" s="62" t="s">
        <v>39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9">
        <v>0</v>
      </c>
      <c r="P25" s="69">
        <v>4.36</v>
      </c>
      <c r="Q25" s="69">
        <v>6.12</v>
      </c>
      <c r="R25" s="69">
        <v>0</v>
      </c>
      <c r="S25" s="69">
        <v>0</v>
      </c>
      <c r="T25" s="69">
        <v>0</v>
      </c>
      <c r="U25" s="69">
        <v>0</v>
      </c>
      <c r="V25" s="70">
        <f t="shared" si="0"/>
        <v>10.48</v>
      </c>
    </row>
    <row r="26" spans="2:22" s="48" customFormat="1" ht="12.75" customHeight="1">
      <c r="B26" s="66" t="s">
        <v>55</v>
      </c>
      <c r="C26" s="67"/>
      <c r="D26" s="68"/>
      <c r="E26" s="62" t="s">
        <v>39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69">
        <v>14.68</v>
      </c>
      <c r="R26" s="69">
        <v>0</v>
      </c>
      <c r="S26" s="69">
        <v>0</v>
      </c>
      <c r="T26" s="69">
        <v>0</v>
      </c>
      <c r="U26" s="69">
        <v>0</v>
      </c>
      <c r="V26" s="70">
        <f t="shared" si="0"/>
        <v>14.68</v>
      </c>
    </row>
    <row r="27" spans="2:22" s="48" customFormat="1" ht="12.75" customHeight="1">
      <c r="B27" s="66" t="s">
        <v>56</v>
      </c>
      <c r="C27" s="67"/>
      <c r="D27" s="68"/>
      <c r="E27" s="62" t="s">
        <v>39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69">
        <v>0</v>
      </c>
      <c r="P27" s="69">
        <v>0</v>
      </c>
      <c r="Q27" s="69">
        <v>20.57</v>
      </c>
      <c r="R27" s="69">
        <v>0</v>
      </c>
      <c r="S27" s="69">
        <v>0</v>
      </c>
      <c r="T27" s="69">
        <v>0</v>
      </c>
      <c r="U27" s="69">
        <v>0</v>
      </c>
      <c r="V27" s="70">
        <f t="shared" si="0"/>
        <v>20.57</v>
      </c>
    </row>
    <row r="28" spans="2:22" s="48" customFormat="1" ht="12">
      <c r="B28" s="71" t="s">
        <v>58</v>
      </c>
      <c r="C28" s="71"/>
      <c r="D28" s="71"/>
      <c r="E28" s="62" t="s">
        <v>39</v>
      </c>
      <c r="F28" s="69">
        <v>48.1</v>
      </c>
      <c r="G28" s="69">
        <v>96.59</v>
      </c>
      <c r="H28" s="69">
        <v>410.12</v>
      </c>
      <c r="I28" s="69">
        <v>85.76</v>
      </c>
      <c r="J28" s="69">
        <v>46.14</v>
      </c>
      <c r="K28" s="69">
        <v>205.84</v>
      </c>
      <c r="L28" s="69">
        <v>125.65</v>
      </c>
      <c r="M28" s="69">
        <v>86.33</v>
      </c>
      <c r="N28" s="69">
        <v>64.74</v>
      </c>
      <c r="O28" s="69">
        <v>19.81</v>
      </c>
      <c r="P28" s="69">
        <v>119.5</v>
      </c>
      <c r="Q28" s="69">
        <v>148.08</v>
      </c>
      <c r="R28" s="69">
        <v>67.1</v>
      </c>
      <c r="S28" s="69">
        <v>29.44</v>
      </c>
      <c r="T28" s="69">
        <v>51.38</v>
      </c>
      <c r="U28" s="69">
        <v>45.57</v>
      </c>
      <c r="V28" s="70">
        <f t="shared" si="0"/>
        <v>1650.1499999999999</v>
      </c>
    </row>
    <row r="29" spans="2:16" ht="12.7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2:16" ht="12.75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2:16" ht="12.75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</row>
    <row r="32" spans="2:16" ht="12.75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spans="2:16" ht="12.75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</row>
  </sheetData>
  <mergeCells count="17">
    <mergeCell ref="B28:D28"/>
    <mergeCell ref="B25:D25"/>
    <mergeCell ref="B26:D26"/>
    <mergeCell ref="B27:D27"/>
    <mergeCell ref="B1:O1"/>
    <mergeCell ref="B2:O2"/>
    <mergeCell ref="B3:O3"/>
    <mergeCell ref="B4:O4"/>
    <mergeCell ref="C10:E10"/>
    <mergeCell ref="B16:D16"/>
    <mergeCell ref="B18:D18"/>
    <mergeCell ref="B19:D19"/>
    <mergeCell ref="B21:D21"/>
    <mergeCell ref="B20:D20"/>
    <mergeCell ref="B24:D24"/>
    <mergeCell ref="B22:D22"/>
    <mergeCell ref="B23:D23"/>
  </mergeCells>
  <printOptions/>
  <pageMargins left="0.75" right="0.75" top="1" bottom="1" header="0" footer="0"/>
  <pageSetup fitToHeight="1" fitToWidth="1" horizontalDpi="600" verticalDpi="600" orientation="landscape" paperSize="9" scale="50" r:id="rId2"/>
  <ignoredErrors>
    <ignoredError sqref="V19:V2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8"/>
  <sheetViews>
    <sheetView showGridLines="0" tabSelected="1" workbookViewId="0" topLeftCell="A1">
      <selection activeCell="F20" sqref="F20"/>
    </sheetView>
  </sheetViews>
  <sheetFormatPr defaultColWidth="11.421875" defaultRowHeight="12.75"/>
  <cols>
    <col min="1" max="1" width="3.00390625" style="0" customWidth="1"/>
    <col min="2" max="2" width="18.57421875" style="0" customWidth="1"/>
    <col min="5" max="5" width="15.00390625" style="0" bestFit="1" customWidth="1"/>
    <col min="6" max="6" width="13.28125" style="0" customWidth="1"/>
    <col min="22" max="22" width="14.57421875" style="44" customWidth="1"/>
  </cols>
  <sheetData>
    <row r="1" spans="2:18" ht="12.75">
      <c r="B1" s="50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1"/>
      <c r="Q1" s="1"/>
      <c r="R1" s="2"/>
    </row>
    <row r="2" spans="2:18" ht="12.75">
      <c r="B2" s="50" t="s">
        <v>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1"/>
      <c r="Q2" s="1"/>
      <c r="R2" s="2"/>
    </row>
    <row r="3" spans="2:18" ht="12.75">
      <c r="B3" s="50" t="s">
        <v>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1"/>
      <c r="Q3" s="1"/>
      <c r="R3" s="2"/>
    </row>
    <row r="4" spans="2:18" ht="12.75">
      <c r="B4" s="50" t="s">
        <v>3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1"/>
      <c r="Q4" s="1"/>
      <c r="R4" s="2"/>
    </row>
    <row r="5" ht="13.5" thickBot="1"/>
    <row r="6" spans="2:18" ht="13.5" thickBot="1">
      <c r="B6" s="54" t="s">
        <v>4</v>
      </c>
      <c r="C6" s="19"/>
      <c r="D6" s="53" t="s">
        <v>48</v>
      </c>
      <c r="E6" s="17"/>
      <c r="F6" s="17"/>
      <c r="G6" s="3"/>
      <c r="H6" s="4"/>
      <c r="I6" s="4"/>
      <c r="K6" s="2"/>
      <c r="L6" s="5"/>
      <c r="M6" s="5"/>
      <c r="N6" s="2"/>
      <c r="O6" s="2"/>
      <c r="P6" s="2"/>
      <c r="Q6" s="2"/>
      <c r="R6" s="2"/>
    </row>
    <row r="7" spans="2:18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2:18" ht="12.75">
      <c r="B8" s="6" t="s">
        <v>5</v>
      </c>
      <c r="C8" s="25" t="s">
        <v>29</v>
      </c>
      <c r="D8" s="25"/>
      <c r="E8" s="25"/>
      <c r="F8" s="25"/>
      <c r="G8" s="25"/>
      <c r="H8" s="7"/>
      <c r="P8" s="8"/>
      <c r="Q8" s="8"/>
      <c r="R8" s="2"/>
    </row>
    <row r="9" spans="2:18" ht="12.75">
      <c r="B9" s="9" t="s">
        <v>6</v>
      </c>
      <c r="C9" s="26" t="s">
        <v>30</v>
      </c>
      <c r="D9" s="26"/>
      <c r="E9" s="26"/>
      <c r="F9" s="26"/>
      <c r="G9" s="26"/>
      <c r="H9" s="11"/>
      <c r="P9" s="10"/>
      <c r="Q9" s="10"/>
      <c r="R9" s="12"/>
    </row>
    <row r="10" spans="2:18" ht="12.75">
      <c r="B10" s="13" t="s">
        <v>7</v>
      </c>
      <c r="C10" s="26" t="s">
        <v>49</v>
      </c>
      <c r="D10" s="26"/>
      <c r="E10" s="26"/>
      <c r="F10" s="26"/>
      <c r="G10" s="26"/>
      <c r="H10" s="14"/>
      <c r="P10" s="8"/>
      <c r="Q10" s="8"/>
      <c r="R10" s="2"/>
    </row>
    <row r="11" spans="2:18" ht="12.75">
      <c r="B11" s="13" t="s">
        <v>8</v>
      </c>
      <c r="C11" s="52">
        <v>2001</v>
      </c>
      <c r="D11" s="52"/>
      <c r="E11" s="52"/>
      <c r="F11" s="26"/>
      <c r="G11" s="26"/>
      <c r="H11" s="14"/>
      <c r="P11" s="8"/>
      <c r="Q11" s="8"/>
      <c r="R11" s="2"/>
    </row>
    <row r="12" spans="2:18" ht="12.75">
      <c r="B12" s="13" t="s">
        <v>9</v>
      </c>
      <c r="C12" s="26" t="s">
        <v>31</v>
      </c>
      <c r="D12" s="26"/>
      <c r="E12" s="26"/>
      <c r="F12" s="26"/>
      <c r="G12" s="26"/>
      <c r="H12" s="14"/>
      <c r="P12" s="8"/>
      <c r="Q12" s="8"/>
      <c r="R12" s="2"/>
    </row>
    <row r="13" spans="2:18" ht="12.75">
      <c r="B13" s="15" t="s">
        <v>10</v>
      </c>
      <c r="C13" s="27" t="s">
        <v>32</v>
      </c>
      <c r="D13" s="27"/>
      <c r="E13" s="27"/>
      <c r="F13" s="27"/>
      <c r="G13" s="27"/>
      <c r="H13" s="16"/>
      <c r="P13" s="8"/>
      <c r="Q13" s="8"/>
      <c r="R13" s="2"/>
    </row>
    <row r="14" spans="2:21" ht="12.75">
      <c r="B14" s="20"/>
      <c r="C14" s="20"/>
      <c r="D14" s="20"/>
      <c r="E14" s="20"/>
      <c r="F14" s="21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2:22" ht="28.5" customHeight="1">
      <c r="B15" s="23"/>
      <c r="C15" s="23"/>
      <c r="D15" s="23"/>
      <c r="E15" s="24"/>
      <c r="F15" s="74" t="s">
        <v>11</v>
      </c>
      <c r="G15" s="74" t="s">
        <v>12</v>
      </c>
      <c r="H15" s="74" t="s">
        <v>13</v>
      </c>
      <c r="I15" s="74" t="s">
        <v>14</v>
      </c>
      <c r="J15" s="74" t="s">
        <v>15</v>
      </c>
      <c r="K15" s="74" t="s">
        <v>16</v>
      </c>
      <c r="L15" s="74" t="s">
        <v>17</v>
      </c>
      <c r="M15" s="74" t="s">
        <v>18</v>
      </c>
      <c r="N15" s="74" t="s">
        <v>19</v>
      </c>
      <c r="O15" s="74" t="s">
        <v>20</v>
      </c>
      <c r="P15" s="74" t="s">
        <v>21</v>
      </c>
      <c r="Q15" s="74" t="s">
        <v>22</v>
      </c>
      <c r="R15" s="74" t="s">
        <v>23</v>
      </c>
      <c r="S15" s="74" t="s">
        <v>24</v>
      </c>
      <c r="T15" s="74" t="s">
        <v>25</v>
      </c>
      <c r="U15" s="74" t="s">
        <v>26</v>
      </c>
      <c r="V15" s="74" t="s">
        <v>54</v>
      </c>
    </row>
    <row r="16" spans="2:22" ht="12.75">
      <c r="B16" s="72" t="s">
        <v>27</v>
      </c>
      <c r="C16" s="72"/>
      <c r="D16" s="72"/>
      <c r="E16" s="73" t="s">
        <v>28</v>
      </c>
      <c r="F16" s="75">
        <v>401</v>
      </c>
      <c r="G16" s="75">
        <v>402</v>
      </c>
      <c r="H16" s="75">
        <v>403</v>
      </c>
      <c r="I16" s="75">
        <v>404</v>
      </c>
      <c r="J16" s="75">
        <v>405</v>
      </c>
      <c r="K16" s="75">
        <v>406</v>
      </c>
      <c r="L16" s="75">
        <v>407</v>
      </c>
      <c r="M16" s="75">
        <v>408</v>
      </c>
      <c r="N16" s="75">
        <v>409</v>
      </c>
      <c r="O16" s="75">
        <v>410</v>
      </c>
      <c r="P16" s="75">
        <v>411</v>
      </c>
      <c r="Q16" s="75">
        <v>412</v>
      </c>
      <c r="R16" s="75">
        <v>413</v>
      </c>
      <c r="S16" s="75">
        <v>414</v>
      </c>
      <c r="T16" s="75">
        <v>415</v>
      </c>
      <c r="U16" s="75">
        <v>416</v>
      </c>
      <c r="V16" s="75">
        <v>4</v>
      </c>
    </row>
    <row r="18" spans="2:22" ht="12.75">
      <c r="B18" s="76" t="s">
        <v>33</v>
      </c>
      <c r="C18" s="77"/>
      <c r="D18" s="78"/>
      <c r="E18" s="62" t="s">
        <v>34</v>
      </c>
      <c r="F18" s="69">
        <v>17.87</v>
      </c>
      <c r="G18" s="69">
        <v>7.23</v>
      </c>
      <c r="H18" s="69">
        <v>72.71</v>
      </c>
      <c r="I18" s="69">
        <v>40.17</v>
      </c>
      <c r="J18" s="69">
        <v>10.77</v>
      </c>
      <c r="K18" s="69">
        <v>48.15</v>
      </c>
      <c r="L18" s="69">
        <v>75.09</v>
      </c>
      <c r="M18" s="69">
        <v>98.04</v>
      </c>
      <c r="N18" s="69">
        <v>46.63</v>
      </c>
      <c r="O18" s="69">
        <v>15.72</v>
      </c>
      <c r="P18" s="69">
        <v>100.37</v>
      </c>
      <c r="Q18" s="69">
        <v>124.95</v>
      </c>
      <c r="R18" s="69">
        <v>27.33</v>
      </c>
      <c r="S18" s="69">
        <v>22.6</v>
      </c>
      <c r="T18" s="69">
        <v>25.84</v>
      </c>
      <c r="U18" s="69">
        <v>22.17</v>
      </c>
      <c r="V18" s="79">
        <f>SUM(F18:U18)</f>
        <v>755.6400000000001</v>
      </c>
    </row>
    <row r="19" spans="2:22" s="43" customFormat="1" ht="12.75">
      <c r="B19" s="76" t="s">
        <v>41</v>
      </c>
      <c r="C19" s="77"/>
      <c r="D19" s="78"/>
      <c r="E19" s="62" t="s">
        <v>34</v>
      </c>
      <c r="F19" s="69">
        <v>0</v>
      </c>
      <c r="G19" s="69">
        <v>78.17</v>
      </c>
      <c r="H19" s="69">
        <v>18.7</v>
      </c>
      <c r="I19" s="69">
        <v>6.53</v>
      </c>
      <c r="J19" s="69">
        <v>8.1</v>
      </c>
      <c r="K19" s="69">
        <v>86.5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  <c r="R19" s="69">
        <v>0</v>
      </c>
      <c r="S19" s="69">
        <v>0</v>
      </c>
      <c r="T19" s="69">
        <v>0</v>
      </c>
      <c r="U19" s="69">
        <v>0</v>
      </c>
      <c r="V19" s="79">
        <f aca="true" t="shared" si="0" ref="V19:V24">SUM(F19:U19)</f>
        <v>198</v>
      </c>
    </row>
    <row r="20" spans="2:22" ht="12.75">
      <c r="B20" s="76" t="s">
        <v>42</v>
      </c>
      <c r="C20" s="77"/>
      <c r="D20" s="78"/>
      <c r="E20" s="62" t="s">
        <v>34</v>
      </c>
      <c r="F20" s="69">
        <v>0</v>
      </c>
      <c r="G20" s="69">
        <v>0</v>
      </c>
      <c r="H20" s="69">
        <v>0.18</v>
      </c>
      <c r="I20" s="69">
        <v>0</v>
      </c>
      <c r="J20" s="69">
        <v>0</v>
      </c>
      <c r="K20" s="69">
        <v>0</v>
      </c>
      <c r="L20" s="69">
        <v>0</v>
      </c>
      <c r="M20" s="69">
        <v>1.44</v>
      </c>
      <c r="N20" s="69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69">
        <v>0</v>
      </c>
      <c r="U20" s="69">
        <v>0</v>
      </c>
      <c r="V20" s="79">
        <f t="shared" si="0"/>
        <v>1.6199999999999999</v>
      </c>
    </row>
    <row r="21" spans="2:22" ht="12.75">
      <c r="B21" s="76" t="s">
        <v>43</v>
      </c>
      <c r="C21" s="77"/>
      <c r="D21" s="78"/>
      <c r="E21" s="62" t="s">
        <v>34</v>
      </c>
      <c r="F21" s="69">
        <v>28.07</v>
      </c>
      <c r="G21" s="69">
        <v>0</v>
      </c>
      <c r="H21" s="69">
        <v>111.16</v>
      </c>
      <c r="I21" s="69">
        <v>17.91</v>
      </c>
      <c r="J21" s="69">
        <v>0</v>
      </c>
      <c r="K21" s="69">
        <v>0.02</v>
      </c>
      <c r="L21" s="69">
        <v>4.17</v>
      </c>
      <c r="M21" s="69">
        <v>0</v>
      </c>
      <c r="N21" s="69">
        <v>0.36</v>
      </c>
      <c r="O21" s="69">
        <v>4.1</v>
      </c>
      <c r="P21" s="69">
        <v>11.06</v>
      </c>
      <c r="Q21" s="69">
        <v>0</v>
      </c>
      <c r="R21" s="69">
        <v>20.65</v>
      </c>
      <c r="S21" s="69">
        <v>6.84</v>
      </c>
      <c r="T21" s="69">
        <v>19.38</v>
      </c>
      <c r="U21" s="69">
        <v>21.3</v>
      </c>
      <c r="V21" s="79">
        <f t="shared" si="0"/>
        <v>245.02</v>
      </c>
    </row>
    <row r="22" spans="2:22" ht="12.75">
      <c r="B22" s="76" t="s">
        <v>44</v>
      </c>
      <c r="C22" s="77"/>
      <c r="D22" s="78"/>
      <c r="E22" s="62" t="s">
        <v>34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20.42</v>
      </c>
      <c r="M22" s="69">
        <v>20.11</v>
      </c>
      <c r="N22" s="69">
        <v>0</v>
      </c>
      <c r="O22" s="69">
        <v>0</v>
      </c>
      <c r="P22" s="69">
        <v>3.38</v>
      </c>
      <c r="Q22" s="69">
        <v>73.65</v>
      </c>
      <c r="R22" s="69">
        <v>0</v>
      </c>
      <c r="S22" s="69">
        <v>0</v>
      </c>
      <c r="T22" s="69">
        <v>0</v>
      </c>
      <c r="U22" s="69">
        <v>0</v>
      </c>
      <c r="V22" s="79">
        <f t="shared" si="0"/>
        <v>117.56</v>
      </c>
    </row>
    <row r="23" spans="2:22" ht="12.75" customHeight="1">
      <c r="B23" s="76" t="s">
        <v>45</v>
      </c>
      <c r="C23" s="77"/>
      <c r="D23" s="78"/>
      <c r="E23" s="62" t="s">
        <v>34</v>
      </c>
      <c r="F23" s="69">
        <v>1.29</v>
      </c>
      <c r="G23" s="69">
        <v>11.18</v>
      </c>
      <c r="H23" s="69">
        <v>103.54</v>
      </c>
      <c r="I23" s="69">
        <v>21.15</v>
      </c>
      <c r="J23" s="69">
        <v>27.28</v>
      </c>
      <c r="K23" s="69">
        <v>82.42</v>
      </c>
      <c r="L23" s="69">
        <v>80.26</v>
      </c>
      <c r="M23" s="69">
        <v>9.94</v>
      </c>
      <c r="N23" s="69">
        <v>17.75</v>
      </c>
      <c r="O23" s="69">
        <v>0</v>
      </c>
      <c r="P23" s="69">
        <v>16.17</v>
      </c>
      <c r="Q23" s="69">
        <v>6.87</v>
      </c>
      <c r="R23" s="69">
        <v>19.69</v>
      </c>
      <c r="S23" s="69">
        <v>0</v>
      </c>
      <c r="T23" s="69">
        <v>0</v>
      </c>
      <c r="U23" s="69">
        <v>0</v>
      </c>
      <c r="V23" s="79">
        <f t="shared" si="0"/>
        <v>397.54</v>
      </c>
    </row>
    <row r="24" spans="2:22" ht="12.75" customHeight="1">
      <c r="B24" s="76" t="s">
        <v>46</v>
      </c>
      <c r="C24" s="77"/>
      <c r="D24" s="78"/>
      <c r="E24" s="62" t="s">
        <v>34</v>
      </c>
      <c r="F24" s="69">
        <v>1.87</v>
      </c>
      <c r="G24" s="69">
        <v>0</v>
      </c>
      <c r="H24" s="69">
        <v>103.83</v>
      </c>
      <c r="I24" s="69">
        <v>0</v>
      </c>
      <c r="J24" s="69">
        <v>0</v>
      </c>
      <c r="K24" s="69">
        <v>30.8</v>
      </c>
      <c r="L24" s="69">
        <v>4.24</v>
      </c>
      <c r="M24" s="69">
        <v>0</v>
      </c>
      <c r="N24" s="69">
        <v>0</v>
      </c>
      <c r="O24" s="69">
        <v>0</v>
      </c>
      <c r="P24" s="69">
        <v>0</v>
      </c>
      <c r="Q24" s="69">
        <v>0</v>
      </c>
      <c r="R24" s="69">
        <v>0</v>
      </c>
      <c r="S24" s="69">
        <v>0</v>
      </c>
      <c r="T24" s="69">
        <v>6.7</v>
      </c>
      <c r="U24" s="69">
        <v>2.1</v>
      </c>
      <c r="V24" s="79">
        <f t="shared" si="0"/>
        <v>149.54</v>
      </c>
    </row>
    <row r="25" ht="12.75">
      <c r="V25" s="45"/>
    </row>
    <row r="26" spans="2:16" ht="12.75">
      <c r="B26" s="28" t="s">
        <v>35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30" t="s">
        <v>36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2:16" ht="12.75">
      <c r="B28" s="30" t="s">
        <v>37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</sheetData>
  <mergeCells count="13">
    <mergeCell ref="B24:D24"/>
    <mergeCell ref="B21:D21"/>
    <mergeCell ref="B22:D22"/>
    <mergeCell ref="B23:D23"/>
    <mergeCell ref="B18:D18"/>
    <mergeCell ref="B19:D19"/>
    <mergeCell ref="B20:D20"/>
    <mergeCell ref="B16:D16"/>
    <mergeCell ref="C11:E11"/>
    <mergeCell ref="B1:O1"/>
    <mergeCell ref="B2:O2"/>
    <mergeCell ref="B3:O3"/>
    <mergeCell ref="B4:O4"/>
  </mergeCells>
  <printOptions/>
  <pageMargins left="0.75" right="0.75" top="1" bottom="1" header="0" footer="0"/>
  <pageSetup fitToHeight="1" fitToWidth="1" horizontalDpi="600" verticalDpi="600" orientation="landscape" paperSize="9" scale="50" r:id="rId3"/>
  <ignoredErrors>
    <ignoredError sqref="V18 V22:V24 V19:V21" unlockedFormula="1"/>
  </ignoredErrors>
  <legacyDrawing r:id="rId2"/>
  <oleObjects>
    <oleObject progId="" shapeId="34635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usuario</cp:lastModifiedBy>
  <cp:lastPrinted>2007-07-30T19:13:59Z</cp:lastPrinted>
  <dcterms:created xsi:type="dcterms:W3CDTF">2006-08-25T16:48:26Z</dcterms:created>
  <dcterms:modified xsi:type="dcterms:W3CDTF">2007-07-30T19:14:11Z</dcterms:modified>
  <cp:category/>
  <cp:version/>
  <cp:contentType/>
  <cp:contentStatus/>
</cp:coreProperties>
</file>