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65506" windowWidth="15285" windowHeight="5835" activeTab="0"/>
  </bookViews>
  <sheets>
    <sheet name="Tabal 45-04" sheetId="1" r:id="rId1"/>
  </sheets>
  <definedNames>
    <definedName name="_xlnm.Print_Area" localSheetId="0">'Tabal 45-04'!$B$1:$V$21</definedName>
  </definedNames>
  <calcPr fullCalcOnLoad="1"/>
</workbook>
</file>

<file path=xl/sharedStrings.xml><?xml version="1.0" encoding="utf-8"?>
<sst xmlns="http://schemas.openxmlformats.org/spreadsheetml/2006/main" count="43" uniqueCount="40">
  <si>
    <t>Secretaría General de Planificación y Programación de la Presidencia - SEGEPLAN</t>
  </si>
  <si>
    <t>Dirección de Políticas Regionales y Departamentales</t>
  </si>
  <si>
    <t>Sistema Nacional de Planificación Estratégica Territorial - SINPET</t>
  </si>
  <si>
    <t>Sistema de Usuarios de Información Territorial - SINIT</t>
  </si>
  <si>
    <t>Tabla No.</t>
  </si>
  <si>
    <t>Variable</t>
  </si>
  <si>
    <t>Cobertura Geográfica</t>
  </si>
  <si>
    <t>Fecha de Publicación</t>
  </si>
  <si>
    <t>Unidad de Medida</t>
  </si>
  <si>
    <t>Fuente</t>
  </si>
  <si>
    <t>Chimaltenango</t>
  </si>
  <si>
    <t>San José Poaquil</t>
  </si>
  <si>
    <t>San Martín Jilotepeque</t>
  </si>
  <si>
    <t>Comalapa</t>
  </si>
  <si>
    <t>Santa Apolonia</t>
  </si>
  <si>
    <t>Tecpán Guatemala</t>
  </si>
  <si>
    <t>Patzún</t>
  </si>
  <si>
    <t>Pochuta</t>
  </si>
  <si>
    <t>Patzicia</t>
  </si>
  <si>
    <t>Santa Cruz Balanyá</t>
  </si>
  <si>
    <t>Código Departamento y Municipio</t>
  </si>
  <si>
    <t>Código de campo</t>
  </si>
  <si>
    <t>Zonas de recarga y de carga de agua</t>
  </si>
  <si>
    <t>1998 / 2001</t>
  </si>
  <si>
    <t>Mapa de zonas de carga y recarga de C. Muños de 1998 mejorado por el Laboratorio del SIG del MAGA con datos de cobertura boscosa en el año 2001</t>
  </si>
  <si>
    <t>Zona de carga con cobertura boscosa</t>
  </si>
  <si>
    <t>REC_CAP</t>
  </si>
  <si>
    <t>Zona de carga sin cobertura boscosa</t>
  </si>
  <si>
    <t>Zona de recarga con cobertura boscosa</t>
  </si>
  <si>
    <t>Zona de recarga sin cobertura boscosa</t>
  </si>
  <si>
    <t>Acatenango</t>
  </si>
  <si>
    <t>Yepocapa</t>
  </si>
  <si>
    <t>San Andrés Iztapa</t>
  </si>
  <si>
    <t>Parramos</t>
  </si>
  <si>
    <t>Zaragoza</t>
  </si>
  <si>
    <t>El Tejar</t>
  </si>
  <si>
    <t>45 - 04</t>
  </si>
  <si>
    <t>Municipios del Departamento de Chimaltenango</t>
  </si>
  <si>
    <t>Kilómetros cuadrados</t>
  </si>
  <si>
    <t>Departamento de Chimaltenango</t>
  </si>
</sst>
</file>

<file path=xl/styles.xml><?xml version="1.0" encoding="utf-8"?>
<styleSheet xmlns="http://schemas.openxmlformats.org/spreadsheetml/2006/main">
  <numFmts count="8">
    <numFmt numFmtId="5" formatCode="&quot;Q&quot;#,##0_);\(&quot;Q&quot;#,##0\)"/>
    <numFmt numFmtId="6" formatCode="&quot;Q&quot;#,##0_);[Red]\(&quot;Q&quot;#,##0\)"/>
    <numFmt numFmtId="7" formatCode="&quot;Q&quot;#,##0.00_);\(&quot;Q&quot;#,##0.00\)"/>
    <numFmt numFmtId="8" formatCode="&quot;Q&quot;#,##0.00_);[Red]\(&quot;Q&quot;#,##0.00\)"/>
    <numFmt numFmtId="42" formatCode="_(&quot;Q&quot;* #,##0_);_(&quot;Q&quot;* \(#,##0\);_(&quot;Q&quot;* &quot;-&quot;_);_(@_)"/>
    <numFmt numFmtId="41" formatCode="_(* #,##0_);_(* \(#,##0\);_(* &quot;-&quot;_);_(@_)"/>
    <numFmt numFmtId="44" formatCode="_(&quot;Q&quot;* #,##0.00_);_(&quot;Q&quot;* \(#,##0.00\);_(&quot;Q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9"/>
      <color indexed="12"/>
      <name val="Arial"/>
      <family val="0"/>
    </font>
    <font>
      <sz val="8"/>
      <name val="Arial"/>
      <family val="2"/>
    </font>
    <font>
      <b/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1" fillId="0" borderId="1" xfId="0" applyFont="1" applyFill="1" applyBorder="1" applyAlignment="1">
      <alignment vertical="top"/>
    </xf>
    <xf numFmtId="0" fontId="0" fillId="0" borderId="0" xfId="0" applyFill="1" applyBorder="1" applyAlignment="1">
      <alignment horizontal="center" vertical="top"/>
    </xf>
    <xf numFmtId="16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2" fillId="0" borderId="0" xfId="0" applyFont="1" applyAlignment="1">
      <alignment/>
    </xf>
    <xf numFmtId="49" fontId="1" fillId="0" borderId="0" xfId="0" applyNumberFormat="1" applyFont="1" applyFill="1" applyBorder="1" applyAlignment="1">
      <alignment wrapText="1"/>
    </xf>
    <xf numFmtId="0" fontId="3" fillId="0" borderId="2" xfId="0" applyFont="1" applyFill="1" applyBorder="1" applyAlignment="1">
      <alignment/>
    </xf>
    <xf numFmtId="0" fontId="3" fillId="0" borderId="3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6" xfId="0" applyBorder="1" applyAlignment="1">
      <alignment/>
    </xf>
    <xf numFmtId="0" fontId="3" fillId="0" borderId="7" xfId="0" applyFont="1" applyFill="1" applyBorder="1" applyAlignment="1">
      <alignment/>
    </xf>
    <xf numFmtId="0" fontId="3" fillId="0" borderId="8" xfId="0" applyFont="1" applyFill="1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1" fillId="0" borderId="0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 applyProtection="1">
      <alignment/>
      <protection locked="0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3" fillId="0" borderId="0" xfId="0" applyFont="1" applyFill="1" applyBorder="1" applyAlignment="1">
      <alignment horizontal="left"/>
    </xf>
    <xf numFmtId="0" fontId="2" fillId="3" borderId="10" xfId="0" applyFont="1" applyFill="1" applyBorder="1" applyAlignment="1">
      <alignment horizontal="left" wrapText="1"/>
    </xf>
    <xf numFmtId="0" fontId="0" fillId="3" borderId="10" xfId="0" applyFill="1" applyBorder="1" applyAlignment="1">
      <alignment horizontal="left" wrapText="1"/>
    </xf>
    <xf numFmtId="0" fontId="2" fillId="3" borderId="10" xfId="0" applyFont="1" applyFill="1" applyBorder="1" applyAlignment="1">
      <alignment wrapText="1"/>
    </xf>
    <xf numFmtId="2" fontId="2" fillId="3" borderId="10" xfId="0" applyNumberFormat="1" applyFont="1" applyFill="1" applyBorder="1" applyAlignment="1">
      <alignment/>
    </xf>
    <xf numFmtId="2" fontId="5" fillId="3" borderId="10" xfId="0" applyNumberFormat="1" applyFont="1" applyFill="1" applyBorder="1" applyAlignment="1" applyProtection="1">
      <alignment/>
      <protection locked="0"/>
    </xf>
    <xf numFmtId="49" fontId="2" fillId="4" borderId="10" xfId="0" applyNumberFormat="1" applyFont="1" applyFill="1" applyBorder="1" applyAlignment="1">
      <alignment horizontal="center" vertical="top" wrapText="1"/>
    </xf>
    <xf numFmtId="0" fontId="2" fillId="4" borderId="10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 wrapText="1"/>
    </xf>
    <xf numFmtId="49" fontId="1" fillId="4" borderId="11" xfId="0" applyNumberFormat="1" applyFont="1" applyFill="1" applyBorder="1" applyAlignment="1">
      <alignment horizontal="center" wrapText="1"/>
    </xf>
    <xf numFmtId="0" fontId="1" fillId="4" borderId="11" xfId="0" applyFont="1" applyFill="1" applyBorder="1" applyAlignment="1">
      <alignment horizontal="center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257175</xdr:colOff>
      <xdr:row>7</xdr:row>
      <xdr:rowOff>19050</xdr:rowOff>
    </xdr:from>
    <xdr:to>
      <xdr:col>15</xdr:col>
      <xdr:colOff>676275</xdr:colOff>
      <xdr:row>11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00" y="1171575"/>
          <a:ext cx="19431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V22"/>
  <sheetViews>
    <sheetView showGridLines="0" tabSelected="1" workbookViewId="0" topLeftCell="A1">
      <selection activeCell="E13" sqref="E13"/>
    </sheetView>
  </sheetViews>
  <sheetFormatPr defaultColWidth="11.421875" defaultRowHeight="12.75"/>
  <cols>
    <col min="1" max="1" width="3.28125" style="0" customWidth="1"/>
    <col min="2" max="2" width="19.140625" style="0" customWidth="1"/>
    <col min="5" max="5" width="15.00390625" style="0" bestFit="1" customWidth="1"/>
    <col min="6" max="6" width="13.00390625" style="0" customWidth="1"/>
    <col min="22" max="22" width="16.7109375" style="0" customWidth="1"/>
  </cols>
  <sheetData>
    <row r="1" spans="2:15" ht="12.75">
      <c r="B1" s="22" t="s">
        <v>0</v>
      </c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2:15" ht="12.75">
      <c r="B2" s="22" t="s">
        <v>1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</row>
    <row r="3" spans="2:15" ht="12.75">
      <c r="B3" s="22" t="s">
        <v>2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</row>
    <row r="4" spans="2:15" ht="12.75">
      <c r="B4" s="22" t="s">
        <v>3</v>
      </c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ht="13.5" thickBot="1"/>
    <row r="6" spans="2:15" ht="13.5" thickBot="1">
      <c r="B6" s="35" t="s">
        <v>4</v>
      </c>
      <c r="C6" s="1"/>
      <c r="D6" s="34" t="s">
        <v>36</v>
      </c>
      <c r="E6" s="2"/>
      <c r="F6" s="2"/>
      <c r="G6" s="3"/>
      <c r="H6" s="4"/>
      <c r="I6" s="4"/>
      <c r="K6" s="5"/>
      <c r="L6" s="6"/>
      <c r="M6" s="6"/>
      <c r="N6" s="5"/>
      <c r="O6" s="5"/>
    </row>
    <row r="7" spans="2:15" ht="12.75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2:13" ht="12.75">
      <c r="B8" s="7" t="s">
        <v>5</v>
      </c>
      <c r="C8" s="8" t="s">
        <v>22</v>
      </c>
      <c r="D8" s="8"/>
      <c r="E8" s="8"/>
      <c r="F8" s="8"/>
      <c r="G8" s="8"/>
      <c r="H8" s="8"/>
      <c r="I8" s="8"/>
      <c r="J8" s="8"/>
      <c r="K8" s="8"/>
      <c r="L8" s="9"/>
      <c r="M8" s="10"/>
    </row>
    <row r="9" spans="2:13" ht="12.75">
      <c r="B9" s="11" t="s">
        <v>6</v>
      </c>
      <c r="C9" s="12" t="s">
        <v>37</v>
      </c>
      <c r="D9" s="12"/>
      <c r="E9" s="12"/>
      <c r="F9" s="12"/>
      <c r="G9" s="12"/>
      <c r="H9" s="12"/>
      <c r="I9" s="12"/>
      <c r="J9" s="12"/>
      <c r="K9" s="12"/>
      <c r="L9" s="13"/>
      <c r="M9" s="14"/>
    </row>
    <row r="10" spans="2:13" ht="12.75">
      <c r="B10" s="11" t="s">
        <v>7</v>
      </c>
      <c r="C10" s="24" t="s">
        <v>23</v>
      </c>
      <c r="D10" s="24"/>
      <c r="E10" s="24"/>
      <c r="F10" s="12"/>
      <c r="G10" s="12"/>
      <c r="H10" s="12"/>
      <c r="I10" s="12"/>
      <c r="J10" s="12"/>
      <c r="K10" s="12"/>
      <c r="L10" s="13"/>
      <c r="M10" s="14"/>
    </row>
    <row r="11" spans="2:13" ht="12.75">
      <c r="B11" s="11" t="s">
        <v>8</v>
      </c>
      <c r="C11" s="12" t="s">
        <v>38</v>
      </c>
      <c r="D11" s="12"/>
      <c r="E11" s="12"/>
      <c r="F11" s="12"/>
      <c r="G11" s="12"/>
      <c r="H11" s="12"/>
      <c r="I11" s="12"/>
      <c r="J11" s="12"/>
      <c r="K11" s="12"/>
      <c r="L11" s="13"/>
      <c r="M11" s="14"/>
    </row>
    <row r="12" spans="2:13" ht="12.75">
      <c r="B12" s="15" t="s">
        <v>9</v>
      </c>
      <c r="C12" s="16" t="s">
        <v>24</v>
      </c>
      <c r="D12" s="16"/>
      <c r="E12" s="16"/>
      <c r="F12" s="16"/>
      <c r="G12" s="16"/>
      <c r="H12" s="16"/>
      <c r="I12" s="16"/>
      <c r="J12" s="16"/>
      <c r="K12" s="16"/>
      <c r="L12" s="17"/>
      <c r="M12" s="18"/>
    </row>
    <row r="15" spans="2:22" ht="24">
      <c r="B15" s="19"/>
      <c r="C15" s="19"/>
      <c r="D15" s="19"/>
      <c r="E15" s="20"/>
      <c r="F15" s="30" t="s">
        <v>10</v>
      </c>
      <c r="G15" s="30" t="s">
        <v>11</v>
      </c>
      <c r="H15" s="30" t="s">
        <v>12</v>
      </c>
      <c r="I15" s="30" t="s">
        <v>13</v>
      </c>
      <c r="J15" s="30" t="s">
        <v>14</v>
      </c>
      <c r="K15" s="30" t="s">
        <v>15</v>
      </c>
      <c r="L15" s="30" t="s">
        <v>16</v>
      </c>
      <c r="M15" s="30" t="s">
        <v>17</v>
      </c>
      <c r="N15" s="30" t="s">
        <v>18</v>
      </c>
      <c r="O15" s="30" t="s">
        <v>19</v>
      </c>
      <c r="P15" s="30" t="s">
        <v>30</v>
      </c>
      <c r="Q15" s="30" t="s">
        <v>31</v>
      </c>
      <c r="R15" s="30" t="s">
        <v>32</v>
      </c>
      <c r="S15" s="30" t="s">
        <v>33</v>
      </c>
      <c r="T15" s="30" t="s">
        <v>34</v>
      </c>
      <c r="U15" s="30" t="s">
        <v>35</v>
      </c>
      <c r="V15" s="30" t="s">
        <v>39</v>
      </c>
    </row>
    <row r="16" spans="2:22" ht="12.75">
      <c r="B16" s="33" t="s">
        <v>20</v>
      </c>
      <c r="C16" s="33"/>
      <c r="D16" s="33"/>
      <c r="E16" s="32" t="s">
        <v>21</v>
      </c>
      <c r="F16" s="31">
        <v>401</v>
      </c>
      <c r="G16" s="31">
        <v>402</v>
      </c>
      <c r="H16" s="31">
        <v>403</v>
      </c>
      <c r="I16" s="31">
        <v>404</v>
      </c>
      <c r="J16" s="31">
        <v>405</v>
      </c>
      <c r="K16" s="31">
        <v>406</v>
      </c>
      <c r="L16" s="31">
        <v>407</v>
      </c>
      <c r="M16" s="31">
        <v>408</v>
      </c>
      <c r="N16" s="31">
        <v>409</v>
      </c>
      <c r="O16" s="31">
        <v>410</v>
      </c>
      <c r="P16" s="31">
        <v>411</v>
      </c>
      <c r="Q16" s="31">
        <v>412</v>
      </c>
      <c r="R16" s="31">
        <v>413</v>
      </c>
      <c r="S16" s="31">
        <v>414</v>
      </c>
      <c r="T16" s="31">
        <v>415</v>
      </c>
      <c r="U16" s="31">
        <v>416</v>
      </c>
      <c r="V16" s="31">
        <v>4</v>
      </c>
    </row>
    <row r="18" spans="2:22" ht="12.75" customHeight="1">
      <c r="B18" s="25" t="s">
        <v>25</v>
      </c>
      <c r="C18" s="26"/>
      <c r="D18" s="26"/>
      <c r="E18" s="27" t="s">
        <v>26</v>
      </c>
      <c r="F18" s="28">
        <v>0</v>
      </c>
      <c r="G18" s="28">
        <v>0</v>
      </c>
      <c r="H18" s="28">
        <v>24.7</v>
      </c>
      <c r="I18" s="28">
        <v>0</v>
      </c>
      <c r="J18" s="28">
        <v>0</v>
      </c>
      <c r="K18" s="28">
        <v>0</v>
      </c>
      <c r="L18" s="28">
        <v>1.07</v>
      </c>
      <c r="M18" s="28">
        <v>0.4</v>
      </c>
      <c r="N18" s="28">
        <v>0</v>
      </c>
      <c r="O18" s="28">
        <v>0</v>
      </c>
      <c r="P18" s="28">
        <v>0</v>
      </c>
      <c r="Q18" s="28">
        <v>0</v>
      </c>
      <c r="R18" s="28">
        <v>0</v>
      </c>
      <c r="S18" s="28">
        <v>0</v>
      </c>
      <c r="T18" s="28">
        <v>0</v>
      </c>
      <c r="U18" s="28">
        <v>0</v>
      </c>
      <c r="V18" s="29">
        <f>SUM(F18:U18)</f>
        <v>26.169999999999998</v>
      </c>
    </row>
    <row r="19" spans="2:22" ht="12.75" customHeight="1">
      <c r="B19" s="25" t="s">
        <v>27</v>
      </c>
      <c r="C19" s="26"/>
      <c r="D19" s="26"/>
      <c r="E19" s="27" t="s">
        <v>26</v>
      </c>
      <c r="F19" s="28">
        <v>0</v>
      </c>
      <c r="G19" s="28">
        <v>7.41</v>
      </c>
      <c r="H19" s="28">
        <v>25.96</v>
      </c>
      <c r="I19" s="28">
        <v>0</v>
      </c>
      <c r="J19" s="28">
        <v>0</v>
      </c>
      <c r="K19" s="28">
        <v>0</v>
      </c>
      <c r="L19" s="28">
        <v>1.12</v>
      </c>
      <c r="M19" s="28">
        <v>1.6</v>
      </c>
      <c r="N19" s="28">
        <v>0</v>
      </c>
      <c r="O19" s="28">
        <v>0</v>
      </c>
      <c r="P19" s="28">
        <v>0</v>
      </c>
      <c r="Q19" s="28">
        <v>0</v>
      </c>
      <c r="R19" s="28">
        <v>0</v>
      </c>
      <c r="S19" s="28">
        <v>0</v>
      </c>
      <c r="T19" s="28">
        <v>0</v>
      </c>
      <c r="U19" s="28">
        <v>0</v>
      </c>
      <c r="V19" s="29">
        <f>SUM(F19:U19)</f>
        <v>36.09</v>
      </c>
    </row>
    <row r="20" spans="2:22" ht="12.75" customHeight="1">
      <c r="B20" s="25" t="s">
        <v>28</v>
      </c>
      <c r="C20" s="26"/>
      <c r="D20" s="26"/>
      <c r="E20" s="27" t="s">
        <v>26</v>
      </c>
      <c r="F20" s="28">
        <v>33.94</v>
      </c>
      <c r="G20" s="28">
        <v>83.15</v>
      </c>
      <c r="H20" s="28">
        <v>190.97</v>
      </c>
      <c r="I20" s="28">
        <v>48.1</v>
      </c>
      <c r="J20" s="28">
        <v>41.16</v>
      </c>
      <c r="K20" s="28">
        <v>168.97</v>
      </c>
      <c r="L20" s="28">
        <v>96.08</v>
      </c>
      <c r="M20" s="28">
        <v>26.81</v>
      </c>
      <c r="N20" s="28">
        <v>20.7</v>
      </c>
      <c r="O20" s="28">
        <v>4.38</v>
      </c>
      <c r="P20" s="28">
        <v>42.89</v>
      </c>
      <c r="Q20" s="28">
        <v>31.74</v>
      </c>
      <c r="R20" s="28">
        <v>31.68</v>
      </c>
      <c r="S20" s="28">
        <v>3.48</v>
      </c>
      <c r="T20" s="28">
        <v>30.36</v>
      </c>
      <c r="U20" s="28">
        <v>25.73</v>
      </c>
      <c r="V20" s="29">
        <f>SUM(F20:U20)</f>
        <v>880.1400000000001</v>
      </c>
    </row>
    <row r="21" spans="2:22" ht="12.75" customHeight="1">
      <c r="B21" s="25" t="s">
        <v>29</v>
      </c>
      <c r="C21" s="26"/>
      <c r="D21" s="26"/>
      <c r="E21" s="27" t="s">
        <v>26</v>
      </c>
      <c r="F21" s="28">
        <v>15.16</v>
      </c>
      <c r="G21" s="28">
        <v>6.04</v>
      </c>
      <c r="H21" s="28">
        <v>168.5</v>
      </c>
      <c r="I21" s="28">
        <v>37.67</v>
      </c>
      <c r="J21" s="28">
        <v>4.98</v>
      </c>
      <c r="K21" s="28">
        <v>78.93</v>
      </c>
      <c r="L21" s="28">
        <v>85.93</v>
      </c>
      <c r="M21" s="28">
        <v>100.71</v>
      </c>
      <c r="N21" s="28">
        <v>44.06</v>
      </c>
      <c r="O21" s="28">
        <v>15.43</v>
      </c>
      <c r="P21" s="28">
        <v>88.08</v>
      </c>
      <c r="Q21" s="28">
        <v>173.74</v>
      </c>
      <c r="R21" s="28">
        <v>35.99</v>
      </c>
      <c r="S21" s="28">
        <v>25.97</v>
      </c>
      <c r="T21" s="28">
        <v>21.55</v>
      </c>
      <c r="U21" s="28">
        <v>19.85</v>
      </c>
      <c r="V21" s="29">
        <f>SUM(F21:U21)</f>
        <v>922.59</v>
      </c>
    </row>
    <row r="22" ht="12.75">
      <c r="V22" s="21"/>
    </row>
  </sheetData>
  <mergeCells count="10">
    <mergeCell ref="B20:D20"/>
    <mergeCell ref="B21:D21"/>
    <mergeCell ref="C10:E10"/>
    <mergeCell ref="B16:D16"/>
    <mergeCell ref="B18:D18"/>
    <mergeCell ref="B19:D19"/>
    <mergeCell ref="B1:O1"/>
    <mergeCell ref="B2:O2"/>
    <mergeCell ref="B3:O3"/>
    <mergeCell ref="B4:O4"/>
  </mergeCells>
  <printOptions/>
  <pageMargins left="0.75" right="0.75" top="1" bottom="1" header="0" footer="0"/>
  <pageSetup fitToHeight="1" fitToWidth="1" horizontalDpi="600" verticalDpi="600" orientation="landscape" paperSize="9" scale="50" r:id="rId2"/>
  <ignoredErrors>
    <ignoredError sqref="V18:V21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visegura</dc:creator>
  <cp:keywords/>
  <dc:description/>
  <cp:lastModifiedBy>usuario</cp:lastModifiedBy>
  <cp:lastPrinted>2007-07-30T19:12:46Z</cp:lastPrinted>
  <dcterms:created xsi:type="dcterms:W3CDTF">2006-08-25T17:09:52Z</dcterms:created>
  <dcterms:modified xsi:type="dcterms:W3CDTF">2007-07-30T19:12:53Z</dcterms:modified>
  <cp:category/>
  <cp:version/>
  <cp:contentType/>
  <cp:contentStatus/>
</cp:coreProperties>
</file>