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45" windowWidth="15195" windowHeight="5340" activeTab="0"/>
  </bookViews>
  <sheets>
    <sheet name="Tabla 44-04" sheetId="1" r:id="rId1"/>
    <sheet name="Descripción" sheetId="2" r:id="rId2"/>
  </sheets>
  <definedNames>
    <definedName name="_xlnm.Print_Area" localSheetId="1">'Descripción'!$B$1:$U$23</definedName>
    <definedName name="_xlnm.Print_Area" localSheetId="0">'Tabla 44-04'!$B$1:$W$25</definedName>
  </definedNames>
  <calcPr fullCalcOnLoad="1"/>
</workbook>
</file>

<file path=xl/sharedStrings.xml><?xml version="1.0" encoding="utf-8"?>
<sst xmlns="http://schemas.openxmlformats.org/spreadsheetml/2006/main" count="226" uniqueCount="206">
  <si>
    <t>Secretaría General de Planificación y Programación de la Presidencia - SEGEPLAN</t>
  </si>
  <si>
    <t>Dirección de Políticas Regionales y Departamentales</t>
  </si>
  <si>
    <t>Sistema Nacional de Planificación Estratégica Territorial - SINPET</t>
  </si>
  <si>
    <t>Sistema de Usuarios de Información Territorial - SINIT</t>
  </si>
  <si>
    <t>Tabla Número</t>
  </si>
  <si>
    <t>Variable</t>
  </si>
  <si>
    <t>Zonas de Vida</t>
  </si>
  <si>
    <t>Indicador</t>
  </si>
  <si>
    <t>Cobertura Geográfica</t>
  </si>
  <si>
    <t>Fecha de Publicación</t>
  </si>
  <si>
    <t>Unidad de Medida</t>
  </si>
  <si>
    <t>Fuente</t>
  </si>
  <si>
    <t>Municipios del Departamento de Chimaltenango</t>
  </si>
  <si>
    <t>Chimaltenango</t>
  </si>
  <si>
    <t>San José Poaquil</t>
  </si>
  <si>
    <t>San Martín Jilotepeque</t>
  </si>
  <si>
    <t>Comalapa</t>
  </si>
  <si>
    <t>Santa Apolonia</t>
  </si>
  <si>
    <t>Tecpán Guatemala</t>
  </si>
  <si>
    <t>Patzún</t>
  </si>
  <si>
    <t>Pochuta</t>
  </si>
  <si>
    <t>Patzicia</t>
  </si>
  <si>
    <t>Santa Cruz Balanyá</t>
  </si>
  <si>
    <t>Acatenango</t>
  </si>
  <si>
    <t>Yepocapa</t>
  </si>
  <si>
    <t>San Andrés Iztapa</t>
  </si>
  <si>
    <t>Parramos</t>
  </si>
  <si>
    <t>Zaragoza</t>
  </si>
  <si>
    <t>El Tejar</t>
  </si>
  <si>
    <t>Código Departamento y Municipio</t>
  </si>
  <si>
    <t>Código Campo</t>
  </si>
  <si>
    <t>Zonas</t>
  </si>
  <si>
    <t>Bosque húmedo montano bajo subtropical  (bh-MB)</t>
  </si>
  <si>
    <t>Bosque muy húmedo montano bajo subtropical  (bmh-MB)</t>
  </si>
  <si>
    <r>
      <t>´</t>
    </r>
    <r>
      <rPr>
        <b/>
        <sz val="9"/>
        <rFont val="Arial"/>
        <family val="2"/>
      </rPr>
      <t>44 - 04</t>
    </r>
  </si>
  <si>
    <t xml:space="preserve">Bosque húmedo Subtropical (templado) bh-S(t) </t>
  </si>
  <si>
    <t>Bosque seco Subtropical bs-S</t>
  </si>
  <si>
    <t>Departamento de Chimaltenango</t>
  </si>
  <si>
    <t>Ministerio de Agricultura y Ganadería, MAGA</t>
  </si>
  <si>
    <t>Kilómetros cuadrados</t>
  </si>
  <si>
    <t>bosque muy húmedo subtropical (cálido) sur (bmh-S( c )sur)</t>
  </si>
  <si>
    <t>CÓDIGO</t>
  </si>
  <si>
    <t>NOMBRE</t>
  </si>
  <si>
    <t>PRECIPITACIÓN</t>
  </si>
  <si>
    <t>BIOTEMPERATURA</t>
  </si>
  <si>
    <t>ELEVACIÓN</t>
  </si>
  <si>
    <t>EVAPOTRANSPIRACIÓN</t>
  </si>
  <si>
    <t>RELIEVE</t>
  </si>
  <si>
    <t>CLIMA</t>
  </si>
  <si>
    <t>VEGETACIÓN</t>
  </si>
  <si>
    <t xml:space="preserve">ESPECIE INDICADORA </t>
  </si>
  <si>
    <t>USO</t>
  </si>
  <si>
    <t>ÁREA</t>
  </si>
  <si>
    <t>MÍNIMA</t>
  </si>
  <si>
    <t>MÁXIMA</t>
  </si>
  <si>
    <t>PROMEDIO</t>
  </si>
  <si>
    <t>MÍNIIMA</t>
  </si>
  <si>
    <t>NOMBRE CIENTÍFICO</t>
  </si>
  <si>
    <t>NOMBRE COMÚN</t>
  </si>
  <si>
    <t>APROPIADO</t>
  </si>
  <si>
    <t>CULTIVO PRINCIPAL</t>
  </si>
  <si>
    <t>ALTENATIVO</t>
  </si>
  <si>
    <t>OFICIAL</t>
  </si>
  <si>
    <t>CALCULADA</t>
  </si>
  <si>
    <t>me-S</t>
  </si>
  <si>
    <t>Monte espinoso Subtropical</t>
  </si>
  <si>
    <t>Plano a ligeramente accidentado</t>
  </si>
  <si>
    <t>Días claros en la mayor parte del año y escasa precipitación anual, que generalmente se presenta durante los meses de agosto a octubre.</t>
  </si>
  <si>
    <t>Constituida mayormente por arbustos y plantas espinosas.</t>
  </si>
  <si>
    <t>Cactus spp, Guaiacum spp, Pereskia spp, Oso spp, Jaquinia spp, Bucida Macrostachys, Acacia farnesiana, Cordia alba</t>
  </si>
  <si>
    <t>Cacto, nopal, tuna - Pitaya de árbol - Limoncillo - Guayacán - Almendro de cerro, roble - Espono blanco - Cupay</t>
  </si>
  <si>
    <t>Estas tierras solo pueden ser utilizadas en fitocultivos con regadío</t>
  </si>
  <si>
    <t>Sandía, melón, tomate, chile (casi solo con riego), tabaco.</t>
  </si>
  <si>
    <t>Tala de las especies nativas se realiza para elaboración de leña y carbón</t>
  </si>
  <si>
    <t>bs-T</t>
  </si>
  <si>
    <t>Bosque seco Tropical</t>
  </si>
  <si>
    <t>Plano a ondulado</t>
  </si>
  <si>
    <t>Días claros y soleados durante los meses en que no llueve (de diciembre a febrero). La época de mayor lluvia corresponde especialmente al período comprendido entre los meses de junio y septiembre.</t>
  </si>
  <si>
    <t>La especie dominante es la Talisia</t>
  </si>
  <si>
    <t>Talisia</t>
  </si>
  <si>
    <t>Palo de queso, Talpajocote, guaya</t>
  </si>
  <si>
    <t>Partes bajas a la orilla del Lago Guija se pueden usar para la produccion de granos, la ganadería vacuna puede ocupar pendientes poco pronunciadas. Los cerros con altas pendientes es mejor mantenerlos con cubierta vegetal.</t>
  </si>
  <si>
    <t>Maíz, maicillo y arroz</t>
  </si>
  <si>
    <t>bs-S</t>
  </si>
  <si>
    <t>Bosque seco Subtropical</t>
  </si>
  <si>
    <t>Días claros y soleados durante los meses en que no llueve y parcialmente nublados durante la época de enero-abril.</t>
  </si>
  <si>
    <t>---</t>
  </si>
  <si>
    <t>Cochlospermun vitifolium, Suitenia humilia, Alvaradoa amorphoides, Sabal mexicana, Phylocarpu septentrionalis, Ceiba aesculifolis, Albizzia carbaea, Rhizophora mangle, Avicenni nitida.</t>
  </si>
  <si>
    <t>Pochote, pumpo, caoba del pácifico, cola de ardilla</t>
  </si>
  <si>
    <t>Los terrenos planos que tienen suelos de buena calidad y con regadío.</t>
  </si>
  <si>
    <t>Caña de azécar, frijol, ajonjolí, maní, melón, sandía, tomate, yuca, chile, tabaco, mango, marañón, guanabana y otros.</t>
  </si>
  <si>
    <t>En algunos lugares pueden cultivarse plantas perennes como mango, guanaba y marañón.</t>
  </si>
  <si>
    <t>bh-S(t)</t>
  </si>
  <si>
    <t>Bosque húmedo Subtropical ( templado )</t>
  </si>
  <si>
    <t>Ondulado, accidentado y escarpado</t>
  </si>
  <si>
    <t>El período en que las lluvias son más frecuentes es de mayo a noviembre, variando en intensidad segén la situación orográfica.</t>
  </si>
  <si>
    <t>Pinus oocarpa, Curatella americana, Quercus spp, Byrsonimis, Crassifolia.</t>
  </si>
  <si>
    <t>Pino colorado, lengua de vaca, hoja de lija, roble</t>
  </si>
  <si>
    <t>El uso apropiado de estos terrenos es netamente de manejo forestal</t>
  </si>
  <si>
    <t>Maíz, frijol</t>
  </si>
  <si>
    <t>Mayoritariamente para bosques</t>
  </si>
  <si>
    <t>bh-S(c)sur</t>
  </si>
  <si>
    <t>Bosque húmedo Subtropical ( cálido ) sur</t>
  </si>
  <si>
    <t>Generalmente poseen una topografía suave</t>
  </si>
  <si>
    <t>Patrón de lluvias que van de 1,200 a 2,000 mm, con una biotemperatura de 27 grados centígrados y una evapotranspiración de 0.95.</t>
  </si>
  <si>
    <t>Sterculia apetaba, Platymiscium dimorphandrum, Chlorophora tinctoria, Cordia alliodora y otras.</t>
  </si>
  <si>
    <t>Castaño, palo de hormigo, palo de marimba, mora</t>
  </si>
  <si>
    <t>El uso apropiado es el de fitocultivos y gandería por tener suelos fértiles, profundos y bien drenados.</t>
  </si>
  <si>
    <t>El Algodón y la crianza y engorde de ganado bovino</t>
  </si>
  <si>
    <t>El uso que se le puede dar es para fitocultivos y ganadería por tener suelos más fértiles.</t>
  </si>
  <si>
    <t>bmh-S(c)norte</t>
  </si>
  <si>
    <t>Bosque muy húmedo Subtropical ( cálido ) norte</t>
  </si>
  <si>
    <t>Plano a accidentado</t>
  </si>
  <si>
    <t>Son variables por influencia de los vientos.  El régimen de lluvias es de mayor duración.</t>
  </si>
  <si>
    <t>Es la más rica en su composicion florística</t>
  </si>
  <si>
    <t>Orbignya cohune, Terminalia amazonia, Brosimun alicastrum, Lonchocarpus, Virola, Cecropia, Ceiba pentandra, Vochysia hondurensis y Pinus caribaea</t>
  </si>
  <si>
    <t>Corozo, volador, conacaste, puntero, mulato</t>
  </si>
  <si>
    <t>Manejo sostenido de bosques.</t>
  </si>
  <si>
    <t>En Petén maíz, frijol y manejo sostenido de bosques, En Izabal piña y los mencionados en bmh-S(c)sur.</t>
  </si>
  <si>
    <t>Es conveniente determinar áreas para manejo sostenido de los bosques.</t>
  </si>
  <si>
    <t>bmh-S(f)</t>
  </si>
  <si>
    <t>Bosque muy húmedo Subtropical ( frío )</t>
  </si>
  <si>
    <t>Ondulado y en algunos casos accidentado</t>
  </si>
  <si>
    <t>El régimen de lluvias como en la zona anterior, es de mayor duración, lo que influye en la vegetación.</t>
  </si>
  <si>
    <t>La vegetación natural se considera como indicadora está representada por varias especies</t>
  </si>
  <si>
    <t>Pinus pseudostrobus</t>
  </si>
  <si>
    <t>Liquidámbar, omax, aguacatillo, fruto de paloma</t>
  </si>
  <si>
    <t>Es apropiado para pastos criollos con ganadería en pequeña escala</t>
  </si>
  <si>
    <t>Maíz, frijol, café cardamomo, caña, pacaya y árboles frutales</t>
  </si>
  <si>
    <t>Puede ser utilizado para fitocultivos como para el aprovechamiento de sus bosques.</t>
  </si>
  <si>
    <t>bp-S</t>
  </si>
  <si>
    <t>Bosque pluvial Subtropical</t>
  </si>
  <si>
    <t>Accidentado</t>
  </si>
  <si>
    <t>Puede estimarse el  patrón de lluvias entre 4410 y 6577.</t>
  </si>
  <si>
    <t>La vegetación natural predominante indicadora de esta zona es Alfaroa spp.</t>
  </si>
  <si>
    <t>Talauma spp., Magnolia guatemalensis y algunas otras.</t>
  </si>
  <si>
    <t>Magnolia, Coj. Anonillo, nogal de montaña</t>
  </si>
  <si>
    <t>Puede ser utilizado para vocación forestal.</t>
  </si>
  <si>
    <t>Se recomienda determinar el Indice de Complejidad.</t>
  </si>
  <si>
    <t>bmh-T</t>
  </si>
  <si>
    <t>Bosque muy húmedo Tropical</t>
  </si>
  <si>
    <t>El patrón de lluvias de esta zona nos indica que ya está en el extremo del triángulo para tomarla como tropical</t>
  </si>
  <si>
    <t>La vegetación natural predominante indicadora es Acacia cookii y otras</t>
  </si>
  <si>
    <t>Acacia cookii, Cordia gerascanthus, Zanthoxylum belicense</t>
  </si>
  <si>
    <t>Subín, Laurel blanco, Lagarto</t>
  </si>
  <si>
    <t>La alta precipitación constituye un factor limitante para cultivo de granos.</t>
  </si>
  <si>
    <t>En pendientes fuertes el mejor uso es el forestal para producción de madera y leña y mantener la flora y la fauna silvestres en forma equilibrada.</t>
  </si>
  <si>
    <t>bh-MB</t>
  </si>
  <si>
    <t>Bosque húmedo Montano Bajo Subtropical</t>
  </si>
  <si>
    <t>La vegetación natural que es típica está representada por rodales de Quercus spp.</t>
  </si>
  <si>
    <t>Pinus pseudostrobus y Pinus montezumae.</t>
  </si>
  <si>
    <t>Roble, encino, pino triste, pino de ocote, Cicop, Ciprés</t>
  </si>
  <si>
    <t>El uso apropiado para esta zona es fitocultural forestal</t>
  </si>
  <si>
    <t>Maíz, frijol, trigo, verduras y frutales como durazno, pera, manzana, aguacate</t>
  </si>
  <si>
    <t>bmh-MB</t>
  </si>
  <si>
    <t>Bosque muy húmedo Montano Bajo Subtropical</t>
  </si>
  <si>
    <t>Para determinar el patrón de lluvias se contó con pocos datos.</t>
  </si>
  <si>
    <t>La vegetación natural predominante que puede considerarse como indicadora es Cupressus lusitánica</t>
  </si>
  <si>
    <t>Alnus jorullensis y Quercus spp.,  La Zinowiewia spp y la Budleia spp</t>
  </si>
  <si>
    <t>Ciprés comén, Pino blanco, curtidor, Roble, encino</t>
  </si>
  <si>
    <t>Se le puede dar un uso combinado de fitocultivo y bosque.</t>
  </si>
  <si>
    <t>Trigo, maíz, papas, haba, verduras, frutales como manzana, durazno, pera.</t>
  </si>
  <si>
    <t>Merece ser manejado cuidadosamente debido a la densidad de población tiende a disminuir, dando paso a la erosión en las pendientes fuertes. Mayormente como bosques.</t>
  </si>
  <si>
    <t>bp-MB</t>
  </si>
  <si>
    <t>Bosque pluvial Montano Bajo Subtropical</t>
  </si>
  <si>
    <t>El patrón de lluvias es un poco difícil de determinar, por no disponerse de mayores datos.</t>
  </si>
  <si>
    <t>La vegetación natural predominante indicadora de esta zona es Podocarpus oleifolius.</t>
  </si>
  <si>
    <t>Oreopanax xalapense, Hedyosmun mexicanum y la Gunnera sp.</t>
  </si>
  <si>
    <t>Cipresillo, nogal de montaña, majagua, mano de león</t>
  </si>
  <si>
    <t>El uso apropiado de esta zona es conservarla como área de protección forestal.</t>
  </si>
  <si>
    <t>Estos bosques son los que prefiere el quetzal (ave símbolo) para vivir.</t>
  </si>
  <si>
    <t>bh-M</t>
  </si>
  <si>
    <t>Bosque húmedo Montano Subtropical</t>
  </si>
  <si>
    <t>Ondulado con praderas de piedras calizas</t>
  </si>
  <si>
    <t>En esta zona no se dispone de datos climatológicos para determinar el patrón de lluvias</t>
  </si>
  <si>
    <t>Existen pequeños rodales de Juniperus standleyii</t>
  </si>
  <si>
    <t>Juniperus standleyii, pinus hartwegii</t>
  </si>
  <si>
    <t>Enebro, ciprés, Pino de las cumbres</t>
  </si>
  <si>
    <t>Destinado para pastoreo controlado y combinado con cultivos de consumo local</t>
  </si>
  <si>
    <t>No apta para agricultura. Se pastorean ovejas.</t>
  </si>
  <si>
    <t>Los lugares pintorescos pueden dedicarse al turismo. Mayoritariamente para bosque</t>
  </si>
  <si>
    <t>bmh-M</t>
  </si>
  <si>
    <t>Bosque muy húmedo Montano Subtropical</t>
  </si>
  <si>
    <t>Ondulado a Accidentado</t>
  </si>
  <si>
    <t>Por ser zonas un poco apartadas no se dispone de datos climatológicos.</t>
  </si>
  <si>
    <t>La vegetación natural predominante es Abies religiosa, Pinus ayacahuite y Pinus hartwegii</t>
  </si>
  <si>
    <t>Quercus spp., Bocconia volcánica, Buddleia spp. Cestrum spp. Garya spp. Y Bacharis spp</t>
  </si>
  <si>
    <t>Roble encino, Mano de león, Salvia santa, Huele de noche, Begonia gigante, Arrayán</t>
  </si>
  <si>
    <t>Es para el manejo y el aprovechamiento sostenido de los bosques</t>
  </si>
  <si>
    <t>Trigo, maíz.</t>
  </si>
  <si>
    <t>Además de ser productores de madera se les puede utilizar para incrementar el turismo.</t>
  </si>
  <si>
    <t>bh-S(c)norte</t>
  </si>
  <si>
    <t>Bosque húmedo Subtropical ( cálido ) norte</t>
  </si>
  <si>
    <t>Lluvia va de 1,160 a 1,700 mm como promedio total anual con una biotemperatura de 22 grados centígrados y una evapotranspitación de 0.95.</t>
  </si>
  <si>
    <t>Byrsonima crassiffolia, Curatella americana, Xylopia frutescens, Bombax ellipticum, Metopium browneii y Quercus oleoides.</t>
  </si>
  <si>
    <t>Por poseer suelor poco profundos el uso es el manejo forestal combinado con ganadería.</t>
  </si>
  <si>
    <t>Manejo forestal combinado con ganadería.</t>
  </si>
  <si>
    <t>bmh-S(c)sur</t>
  </si>
  <si>
    <t>Bosque muy húmedo Subtropical ( cálido ) sur</t>
  </si>
  <si>
    <t>Scheela preusii, Terminalia oblonga, Enterolobium cyclocarpum, Sickingia salvadorensis, Triplaris melaenodendrum, Cubistax donnell-smithii, Andira inermis</t>
  </si>
  <si>
    <t>Por tener los mejores suelos del país, se puede dedicar a fitocultivos</t>
  </si>
  <si>
    <t>Caña de azucar, banano, café, hule, cacao, cítricos, maíz, frijol, arroz citronela y ganadería.</t>
  </si>
  <si>
    <t xml:space="preserve">Las zonas de vida como un sistema para la clasificación de climas, se usa en zonas donde la disponibilidad de datos climáticos, obtenidos a partir de estaciones meteorológicas son insuficientes para clasificar a partir de ellos.  El sistema se basa en la presencia de especies vrgrtales indicadoras, de las cuales se presentan tanto el nombre científico, como el común.  La idea de usar esas especies indicadoras, se basa en el criterio de que las mismas son endémicas en clímas que las favorecen y son escasas en climas que no las favorecen. Las variables climatológicas consideradas para la clasificación son la precipitación y la temperatura, y a ellas se agrega la elevación sobre el nivel del mar, agrupada en grupos de alturas llamados Pisos Altitudinales;  y la latitud, esta última agrupada en regiones latitudinales.  Pero la temperatura se interpreta como Biotemperatura, que es que se encuentra entre los 0° centígrados y los 30° centígrados, ya en ese rango se presenta crecimiento vegetal.  Debajo de 0° centígrados el tejido vegetal entra en un estado latenten y arriba de 30° centígrados las plantas solo se dedican a transpirar, para eliminar el calor.  </t>
  </si>
  <si>
    <t>La precipitación está agrupada en provincias de humedad, y se considera un potencial de evapotranspitación.  La interrelación entre estas variables propone para a cada zona de vida un clima en el cual se favorece un grupo definido de especies indicadoras.  En el caso del estudio de De La Cruz, se describe también el relieve predominante para cada zona de vida en Guatemala.  Con estos datos, se presenta un uso apropiado para cada zona, además de un grupo de cultivos principales que se favorecen por el clima predominante en cada zona de vida.</t>
  </si>
  <si>
    <t xml:space="preserve">En el estudio de De La Cruz, se clasifican los bosques húmedos y los bosques muy húmedos subtropicales cálidos que se encuentran en Petén y el norte de Alta Verapaz, así como los de la costa sur como equivalentes, aunque los valores de biotemperatura y de precipitación son diferentes entre los bosques del norte y los del sur.  Las especies indicadoras tampoco son las mismas entre los bosques del norte y los de la costa sur y algunos de los cultivos principales se recomienda para las zonas de vida de la costa sur y no para el norte.  Por eso en esta presentación, se diferencian los bosques del sur y los del norte:  bh-S©sur y bh-S©norte así como bmh-S©sur y bmh-S©norte.  Esta división es resultado de mucha meditación sobre las diferencias entre las variables que imperan en el norte y en el sur del territorio nacional, aunque el resultado de las interpretaciónes, son zonas de vida iguales o muy similiares. </t>
  </si>
  <si>
    <t>4</t>
  </si>
</sst>
</file>

<file path=xl/styles.xml><?xml version="1.0" encoding="utf-8"?>
<styleSheet xmlns="http://schemas.openxmlformats.org/spreadsheetml/2006/main">
  <numFmts count="8">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s>
  <fonts count="12">
    <font>
      <sz val="10"/>
      <name val="Arial"/>
      <family val="0"/>
    </font>
    <font>
      <sz val="8"/>
      <name val="Arial"/>
      <family val="0"/>
    </font>
    <font>
      <sz val="9"/>
      <name val="Arial"/>
      <family val="2"/>
    </font>
    <font>
      <b/>
      <sz val="9"/>
      <name val="Arial"/>
      <family val="2"/>
    </font>
    <font>
      <sz val="9"/>
      <color indexed="12"/>
      <name val="Arial"/>
      <family val="2"/>
    </font>
    <font>
      <i/>
      <sz val="9"/>
      <color indexed="12"/>
      <name val="Arial"/>
      <family val="2"/>
    </font>
    <font>
      <i/>
      <sz val="9"/>
      <name val="Arial"/>
      <family val="2"/>
    </font>
    <font>
      <sz val="9"/>
      <color indexed="10"/>
      <name val="Arial"/>
      <family val="2"/>
    </font>
    <font>
      <b/>
      <sz val="9"/>
      <color indexed="22"/>
      <name val="Arial"/>
      <family val="2"/>
    </font>
    <font>
      <b/>
      <sz val="8"/>
      <name val="Arial"/>
      <family val="2"/>
    </font>
    <font>
      <b/>
      <sz val="10"/>
      <name val="Arial"/>
      <family val="2"/>
    </font>
    <font>
      <i/>
      <sz val="8"/>
      <name val="Arial"/>
      <family val="0"/>
    </font>
  </fonts>
  <fills count="5">
    <fill>
      <patternFill/>
    </fill>
    <fill>
      <patternFill patternType="gray125"/>
    </fill>
    <fill>
      <patternFill patternType="solid">
        <fgColor indexed="22"/>
        <bgColor indexed="64"/>
      </patternFill>
    </fill>
    <fill>
      <patternFill patternType="solid">
        <fgColor indexed="51"/>
        <bgColor indexed="64"/>
      </patternFill>
    </fill>
    <fill>
      <patternFill patternType="solid">
        <fgColor indexed="43"/>
        <bgColor indexed="64"/>
      </patternFill>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2" fillId="0" borderId="0" xfId="0" applyFont="1" applyAlignment="1">
      <alignment/>
    </xf>
    <xf numFmtId="0" fontId="3" fillId="0" borderId="0" xfId="0" applyFont="1" applyFill="1" applyBorder="1" applyAlignment="1">
      <alignment vertical="top"/>
    </xf>
    <xf numFmtId="49" fontId="3" fillId="0" borderId="0" xfId="0" applyNumberFormat="1"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0" fontId="6" fillId="0" borderId="0" xfId="0" applyFont="1" applyAlignment="1">
      <alignment/>
    </xf>
    <xf numFmtId="0" fontId="2" fillId="0" borderId="0" xfId="0" applyFont="1" applyBorder="1" applyAlignment="1">
      <alignment/>
    </xf>
    <xf numFmtId="0" fontId="2" fillId="0" borderId="0" xfId="0" applyFont="1" applyAlignment="1">
      <alignment horizontal="center" vertical="center"/>
    </xf>
    <xf numFmtId="0" fontId="2" fillId="0" borderId="0" xfId="0" applyFont="1" applyAlignment="1">
      <alignment horizontal="center"/>
    </xf>
    <xf numFmtId="0" fontId="7" fillId="0" borderId="0" xfId="0" applyFont="1" applyFill="1" applyBorder="1" applyAlignment="1">
      <alignment horizontal="center"/>
    </xf>
    <xf numFmtId="0" fontId="2" fillId="0" borderId="0" xfId="0" applyFont="1" applyFill="1" applyBorder="1" applyAlignment="1">
      <alignment horizontal="center" wrapText="1"/>
    </xf>
    <xf numFmtId="0" fontId="4" fillId="0" borderId="1" xfId="0" applyFont="1" applyFill="1" applyBorder="1" applyAlignment="1">
      <alignment/>
    </xf>
    <xf numFmtId="0" fontId="4" fillId="0" borderId="2" xfId="0" applyFont="1" applyFill="1" applyBorder="1" applyAlignment="1">
      <alignment/>
    </xf>
    <xf numFmtId="0" fontId="4" fillId="0" borderId="2" xfId="0" applyFont="1" applyFill="1" applyBorder="1" applyAlignment="1">
      <alignment vertical="center"/>
    </xf>
    <xf numFmtId="0" fontId="4" fillId="0" borderId="3" xfId="0" applyFont="1" applyFill="1" applyBorder="1" applyAlignment="1">
      <alignment/>
    </xf>
    <xf numFmtId="0" fontId="5" fillId="0" borderId="4" xfId="0" applyFont="1" applyFill="1" applyBorder="1" applyAlignment="1">
      <alignment/>
    </xf>
    <xf numFmtId="0" fontId="4" fillId="0" borderId="0" xfId="0" applyFont="1" applyFill="1" applyBorder="1" applyAlignment="1">
      <alignment vertical="center"/>
    </xf>
    <xf numFmtId="0" fontId="5" fillId="0" borderId="5" xfId="0" applyFont="1" applyFill="1" applyBorder="1" applyAlignment="1">
      <alignment/>
    </xf>
    <xf numFmtId="0" fontId="4" fillId="0" borderId="4" xfId="0" applyFont="1" applyFill="1" applyBorder="1" applyAlignment="1">
      <alignment/>
    </xf>
    <xf numFmtId="0" fontId="4" fillId="0" borderId="5" xfId="0" applyFont="1" applyFill="1" applyBorder="1" applyAlignment="1">
      <alignment/>
    </xf>
    <xf numFmtId="0" fontId="4" fillId="0" borderId="6" xfId="0" applyFont="1" applyFill="1" applyBorder="1" applyAlignment="1">
      <alignment/>
    </xf>
    <xf numFmtId="0" fontId="4" fillId="0" borderId="7" xfId="0" applyFont="1" applyFill="1" applyBorder="1" applyAlignment="1">
      <alignment/>
    </xf>
    <xf numFmtId="0" fontId="4" fillId="0" borderId="8" xfId="0" applyFont="1" applyFill="1" applyBorder="1" applyAlignment="1">
      <alignment/>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top" wrapText="1"/>
    </xf>
    <xf numFmtId="0" fontId="1" fillId="0" borderId="0" xfId="0" applyFont="1" applyAlignment="1">
      <alignment/>
    </xf>
    <xf numFmtId="1" fontId="1" fillId="2" borderId="9" xfId="0" applyNumberFormat="1" applyFont="1" applyFill="1" applyBorder="1" applyAlignment="1">
      <alignment horizontal="center" vertical="justify" wrapText="1"/>
    </xf>
    <xf numFmtId="2" fontId="1" fillId="2" borderId="9" xfId="0" applyNumberFormat="1" applyFont="1" applyFill="1" applyBorder="1" applyAlignment="1">
      <alignment horizontal="center" vertical="justify" wrapText="1"/>
    </xf>
    <xf numFmtId="0" fontId="1" fillId="0" borderId="0" xfId="0" applyFont="1" applyAlignment="1">
      <alignment horizontal="center"/>
    </xf>
    <xf numFmtId="1" fontId="1" fillId="2" borderId="9" xfId="0" applyNumberFormat="1" applyFont="1" applyFill="1" applyBorder="1" applyAlignment="1">
      <alignment vertical="justify" wrapText="1"/>
    </xf>
    <xf numFmtId="1" fontId="1" fillId="2" borderId="9" xfId="0" applyNumberFormat="1" applyFont="1" applyFill="1" applyBorder="1" applyAlignment="1">
      <alignment horizontal="left" vertical="top" wrapText="1"/>
    </xf>
    <xf numFmtId="2" fontId="1" fillId="2" borderId="9" xfId="0" applyNumberFormat="1" applyFont="1" applyFill="1" applyBorder="1" applyAlignment="1">
      <alignment vertical="justify" wrapText="1"/>
    </xf>
    <xf numFmtId="0" fontId="1" fillId="2" borderId="9" xfId="0" applyNumberFormat="1" applyFont="1" applyFill="1" applyBorder="1" applyAlignment="1">
      <alignment horizontal="left" vertical="top" wrapText="1"/>
    </xf>
    <xf numFmtId="0" fontId="1" fillId="0" borderId="0" xfId="0" applyFont="1" applyBorder="1" applyAlignment="1">
      <alignment/>
    </xf>
    <xf numFmtId="0" fontId="11" fillId="0" borderId="0" xfId="0" applyFont="1" applyAlignment="1">
      <alignment/>
    </xf>
    <xf numFmtId="3" fontId="1" fillId="0" borderId="0" xfId="0" applyNumberFormat="1" applyFont="1" applyAlignment="1">
      <alignment horizontal="right" indent="2"/>
    </xf>
    <xf numFmtId="0" fontId="0" fillId="0" borderId="0" xfId="0" applyBorder="1" applyAlignment="1">
      <alignment vertical="top"/>
    </xf>
    <xf numFmtId="0" fontId="0" fillId="0" borderId="0" xfId="0" applyBorder="1" applyAlignment="1">
      <alignment horizontal="left" vertical="top"/>
    </xf>
    <xf numFmtId="3" fontId="1" fillId="0" borderId="0" xfId="0" applyNumberFormat="1" applyFont="1" applyBorder="1" applyAlignment="1">
      <alignment/>
    </xf>
    <xf numFmtId="3" fontId="1" fillId="0" borderId="0" xfId="0" applyNumberFormat="1" applyFont="1" applyBorder="1" applyAlignment="1">
      <alignment horizontal="right" indent="2"/>
    </xf>
    <xf numFmtId="0" fontId="4" fillId="0" borderId="0" xfId="0" applyFont="1" applyFill="1" applyBorder="1" applyAlignment="1">
      <alignment horizontal="left"/>
    </xf>
    <xf numFmtId="0" fontId="3" fillId="0" borderId="0" xfId="0" applyFont="1" applyAlignment="1">
      <alignment wrapText="1"/>
    </xf>
    <xf numFmtId="0" fontId="2" fillId="0" borderId="0" xfId="0" applyFont="1" applyAlignment="1">
      <alignment wrapText="1"/>
    </xf>
    <xf numFmtId="1" fontId="9" fillId="2" borderId="1" xfId="0" applyNumberFormat="1" applyFont="1" applyFill="1" applyBorder="1" applyAlignment="1">
      <alignment horizontal="center" vertical="justify" wrapText="1"/>
    </xf>
    <xf numFmtId="1" fontId="9" fillId="2" borderId="3" xfId="0" applyNumberFormat="1" applyFont="1" applyFill="1" applyBorder="1" applyAlignment="1">
      <alignment horizontal="center" vertical="justify" wrapText="1"/>
    </xf>
    <xf numFmtId="3" fontId="9" fillId="2" borderId="1" xfId="0" applyNumberFormat="1" applyFont="1" applyFill="1" applyBorder="1" applyAlignment="1">
      <alignment horizontal="center" vertical="justify" wrapText="1"/>
    </xf>
    <xf numFmtId="3" fontId="9" fillId="2" borderId="2" xfId="0" applyNumberFormat="1" applyFont="1" applyFill="1" applyBorder="1" applyAlignment="1">
      <alignment horizontal="center" vertical="justify" wrapText="1"/>
    </xf>
    <xf numFmtId="3" fontId="9" fillId="2" borderId="3" xfId="0" applyNumberFormat="1" applyFont="1" applyFill="1" applyBorder="1" applyAlignment="1">
      <alignment horizontal="center" vertical="justify" wrapText="1"/>
    </xf>
    <xf numFmtId="2" fontId="9" fillId="2" borderId="9" xfId="0" applyNumberFormat="1" applyFont="1" applyFill="1" applyBorder="1" applyAlignment="1">
      <alignment horizontal="center" vertical="top" wrapText="1"/>
    </xf>
    <xf numFmtId="0" fontId="10" fillId="2" borderId="9" xfId="0" applyFont="1" applyFill="1" applyBorder="1" applyAlignment="1">
      <alignment horizontal="center" vertical="top" wrapText="1"/>
    </xf>
    <xf numFmtId="1" fontId="9" fillId="2" borderId="9" xfId="0" applyNumberFormat="1" applyFont="1" applyFill="1" applyBorder="1" applyAlignment="1">
      <alignment horizontal="center" vertical="justify" wrapText="1"/>
    </xf>
    <xf numFmtId="0" fontId="10" fillId="2" borderId="9" xfId="0" applyFont="1" applyFill="1" applyBorder="1" applyAlignment="1">
      <alignment wrapText="1"/>
    </xf>
    <xf numFmtId="3" fontId="1" fillId="0" borderId="0" xfId="0" applyNumberFormat="1" applyFont="1" applyBorder="1" applyAlignment="1">
      <alignment vertical="top" wrapText="1"/>
    </xf>
    <xf numFmtId="0" fontId="0" fillId="0" borderId="0" xfId="0" applyBorder="1" applyAlignment="1">
      <alignment vertical="top" wrapText="1"/>
    </xf>
    <xf numFmtId="3" fontId="1" fillId="0" borderId="0" xfId="0" applyNumberFormat="1" applyFont="1" applyBorder="1" applyAlignment="1">
      <alignment horizontal="left" vertical="top" wrapText="1"/>
    </xf>
    <xf numFmtId="0" fontId="0" fillId="0" borderId="0" xfId="0" applyBorder="1" applyAlignment="1">
      <alignment horizontal="left" vertical="top" wrapText="1"/>
    </xf>
    <xf numFmtId="1" fontId="9" fillId="2" borderId="9" xfId="0" applyNumberFormat="1" applyFont="1" applyFill="1" applyBorder="1" applyAlignment="1">
      <alignment horizontal="center" vertical="center" wrapText="1"/>
    </xf>
    <xf numFmtId="0" fontId="9" fillId="2" borderId="9" xfId="0" applyFont="1" applyFill="1" applyBorder="1" applyAlignment="1">
      <alignment horizontal="center" vertical="center" wrapText="1"/>
    </xf>
    <xf numFmtId="3" fontId="9" fillId="2" borderId="1" xfId="0" applyNumberFormat="1" applyFont="1" applyFill="1" applyBorder="1" applyAlignment="1">
      <alignment horizontal="center"/>
    </xf>
    <xf numFmtId="3" fontId="9" fillId="2" borderId="2" xfId="0" applyNumberFormat="1" applyFont="1" applyFill="1" applyBorder="1" applyAlignment="1">
      <alignment horizontal="center"/>
    </xf>
    <xf numFmtId="3" fontId="9" fillId="2" borderId="3" xfId="0" applyNumberFormat="1" applyFont="1" applyFill="1" applyBorder="1" applyAlignment="1">
      <alignment horizontal="center"/>
    </xf>
    <xf numFmtId="1" fontId="9" fillId="2" borderId="1" xfId="0" applyNumberFormat="1" applyFont="1" applyFill="1" applyBorder="1" applyAlignment="1">
      <alignment horizontal="center"/>
    </xf>
    <xf numFmtId="1" fontId="9" fillId="2" borderId="3" xfId="0" applyNumberFormat="1" applyFont="1" applyFill="1" applyBorder="1" applyAlignment="1">
      <alignment horizontal="center"/>
    </xf>
    <xf numFmtId="0" fontId="3" fillId="3" borderId="10" xfId="0" applyFont="1" applyFill="1" applyBorder="1" applyAlignment="1">
      <alignment horizontal="center" vertical="top"/>
    </xf>
    <xf numFmtId="0" fontId="3" fillId="3" borderId="11" xfId="0" applyFont="1" applyFill="1" applyBorder="1" applyAlignment="1">
      <alignment horizontal="center" vertical="top"/>
    </xf>
    <xf numFmtId="49" fontId="8" fillId="3" borderId="12" xfId="0" applyNumberFormat="1" applyFont="1" applyFill="1" applyBorder="1" applyAlignment="1">
      <alignment horizontal="center"/>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9" xfId="0" applyFont="1" applyFill="1" applyBorder="1" applyAlignment="1">
      <alignment horizontal="center" vertical="center"/>
    </xf>
    <xf numFmtId="49" fontId="2" fillId="3" borderId="9" xfId="0" applyNumberFormat="1" applyFont="1" applyFill="1" applyBorder="1" applyAlignment="1">
      <alignment horizontal="center" vertical="top" wrapText="1"/>
    </xf>
    <xf numFmtId="0" fontId="1" fillId="3" borderId="9" xfId="0" applyFont="1" applyFill="1" applyBorder="1" applyAlignment="1">
      <alignment horizontal="center"/>
    </xf>
    <xf numFmtId="0" fontId="2" fillId="4" borderId="13" xfId="0" applyFont="1" applyFill="1" applyBorder="1" applyAlignment="1">
      <alignment horizontal="lef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0" fontId="2" fillId="4" borderId="9" xfId="0" applyFont="1" applyFill="1" applyBorder="1" applyAlignment="1">
      <alignment vertical="top" wrapText="1"/>
    </xf>
    <xf numFmtId="2" fontId="2" fillId="4" borderId="9" xfId="0" applyNumberFormat="1" applyFont="1" applyFill="1" applyBorder="1" applyAlignment="1">
      <alignment vertical="top" wrapText="1"/>
    </xf>
    <xf numFmtId="2" fontId="3" fillId="4" borderId="9" xfId="0" applyNumberFormat="1" applyFont="1" applyFill="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219075</xdr:colOff>
      <xdr:row>7</xdr:row>
      <xdr:rowOff>95250</xdr:rowOff>
    </xdr:from>
    <xdr:to>
      <xdr:col>9</xdr:col>
      <xdr:colOff>638175</xdr:colOff>
      <xdr:row>12</xdr:row>
      <xdr:rowOff>28575</xdr:rowOff>
    </xdr:to>
    <xdr:pic>
      <xdr:nvPicPr>
        <xdr:cNvPr id="1" name="Picture 2"/>
        <xdr:cNvPicPr preferRelativeResize="1">
          <a:picLocks noChangeAspect="1"/>
        </xdr:cNvPicPr>
      </xdr:nvPicPr>
      <xdr:blipFill>
        <a:blip r:embed="rId1"/>
        <a:stretch>
          <a:fillRect/>
        </a:stretch>
      </xdr:blipFill>
      <xdr:spPr>
        <a:xfrm>
          <a:off x="5943600" y="1247775"/>
          <a:ext cx="19431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W25"/>
  <sheetViews>
    <sheetView showGridLines="0" tabSelected="1" workbookViewId="0" topLeftCell="A1">
      <selection activeCell="B21" sqref="B21:W25"/>
    </sheetView>
  </sheetViews>
  <sheetFormatPr defaultColWidth="11.421875" defaultRowHeight="12.75"/>
  <cols>
    <col min="1" max="1" width="3.00390625" style="0" customWidth="1"/>
    <col min="5" max="5" width="19.140625" style="0" bestFit="1" customWidth="1"/>
    <col min="6" max="6" width="15.421875" style="0" customWidth="1"/>
    <col min="7" max="7" width="14.00390625" style="0" customWidth="1"/>
    <col min="16" max="16" width="13.7109375" style="0" customWidth="1"/>
    <col min="23" max="23" width="14.421875" style="0" customWidth="1"/>
  </cols>
  <sheetData>
    <row r="1" spans="2:21" ht="12.75">
      <c r="B1" s="42" t="s">
        <v>0</v>
      </c>
      <c r="C1" s="43"/>
      <c r="D1" s="43"/>
      <c r="E1" s="43"/>
      <c r="F1" s="43"/>
      <c r="G1" s="43"/>
      <c r="H1" s="43"/>
      <c r="I1" s="43"/>
      <c r="J1" s="43"/>
      <c r="K1" s="43"/>
      <c r="L1" s="1"/>
      <c r="M1" s="1"/>
      <c r="N1" s="1"/>
      <c r="O1" s="1"/>
      <c r="P1" s="1"/>
      <c r="Q1" s="1"/>
      <c r="R1" s="1"/>
      <c r="S1" s="1"/>
      <c r="T1" s="1"/>
      <c r="U1" s="1"/>
    </row>
    <row r="2" spans="2:21" ht="12.75">
      <c r="B2" s="42" t="s">
        <v>1</v>
      </c>
      <c r="C2" s="43"/>
      <c r="D2" s="43"/>
      <c r="E2" s="43"/>
      <c r="F2" s="43"/>
      <c r="G2" s="43"/>
      <c r="H2" s="43"/>
      <c r="I2" s="43"/>
      <c r="J2" s="43"/>
      <c r="K2" s="43"/>
      <c r="L2" s="1"/>
      <c r="M2" s="1"/>
      <c r="N2" s="1"/>
      <c r="O2" s="1"/>
      <c r="P2" s="1"/>
      <c r="Q2" s="1"/>
      <c r="R2" s="1"/>
      <c r="S2" s="1"/>
      <c r="T2" s="1"/>
      <c r="U2" s="1"/>
    </row>
    <row r="3" spans="2:21" ht="12.75">
      <c r="B3" s="42" t="s">
        <v>2</v>
      </c>
      <c r="C3" s="43"/>
      <c r="D3" s="43"/>
      <c r="E3" s="43"/>
      <c r="F3" s="43"/>
      <c r="G3" s="43"/>
      <c r="H3" s="43"/>
      <c r="I3" s="43"/>
      <c r="J3" s="43"/>
      <c r="K3" s="43"/>
      <c r="L3" s="1"/>
      <c r="M3" s="1"/>
      <c r="N3" s="1"/>
      <c r="O3" s="1"/>
      <c r="P3" s="1"/>
      <c r="Q3" s="1"/>
      <c r="R3" s="1"/>
      <c r="S3" s="1"/>
      <c r="T3" s="1"/>
      <c r="U3" s="1"/>
    </row>
    <row r="4" spans="2:21" ht="12.75">
      <c r="B4" s="42" t="s">
        <v>3</v>
      </c>
      <c r="C4" s="43"/>
      <c r="D4" s="43"/>
      <c r="E4" s="43"/>
      <c r="F4" s="43"/>
      <c r="G4" s="43"/>
      <c r="H4" s="43"/>
      <c r="I4" s="43"/>
      <c r="J4" s="43"/>
      <c r="K4" s="43"/>
      <c r="L4" s="1"/>
      <c r="M4" s="1"/>
      <c r="N4" s="1"/>
      <c r="O4" s="1"/>
      <c r="P4" s="1"/>
      <c r="Q4" s="1"/>
      <c r="R4" s="1"/>
      <c r="S4" s="1"/>
      <c r="T4" s="1"/>
      <c r="U4" s="1"/>
    </row>
    <row r="5" spans="2:21" ht="13.5" thickBot="1">
      <c r="B5" s="1"/>
      <c r="C5" s="1"/>
      <c r="D5" s="1"/>
      <c r="E5" s="1"/>
      <c r="F5" s="1"/>
      <c r="G5" s="1"/>
      <c r="H5" s="1"/>
      <c r="I5" s="1"/>
      <c r="J5" s="1"/>
      <c r="K5" s="1"/>
      <c r="L5" s="1"/>
      <c r="M5" s="1"/>
      <c r="N5" s="1"/>
      <c r="O5" s="1"/>
      <c r="P5" s="1"/>
      <c r="Q5" s="1"/>
      <c r="R5" s="1"/>
      <c r="S5" s="1"/>
      <c r="T5" s="1"/>
      <c r="U5" s="1"/>
    </row>
    <row r="6" spans="2:21" ht="13.5" thickBot="1">
      <c r="B6" s="64" t="s">
        <v>4</v>
      </c>
      <c r="C6" s="65"/>
      <c r="D6" s="2"/>
      <c r="E6" s="66" t="s">
        <v>34</v>
      </c>
      <c r="F6" s="3"/>
      <c r="G6" s="1"/>
      <c r="H6" s="1"/>
      <c r="I6" s="1"/>
      <c r="J6" s="1"/>
      <c r="K6" s="1"/>
      <c r="L6" s="1"/>
      <c r="M6" s="1"/>
      <c r="N6" s="1"/>
      <c r="O6" s="1"/>
      <c r="P6" s="1"/>
      <c r="Q6" s="1"/>
      <c r="R6" s="1"/>
      <c r="S6" s="1"/>
      <c r="T6" s="1"/>
      <c r="U6" s="1"/>
    </row>
    <row r="7" spans="2:21" ht="12.75">
      <c r="B7" s="1"/>
      <c r="C7" s="1"/>
      <c r="D7" s="1"/>
      <c r="E7" s="1"/>
      <c r="F7" s="1"/>
      <c r="G7" s="1"/>
      <c r="H7" s="1"/>
      <c r="I7" s="1"/>
      <c r="J7" s="1"/>
      <c r="K7" s="1"/>
      <c r="L7" s="1"/>
      <c r="M7" s="1"/>
      <c r="N7" s="1"/>
      <c r="O7" s="1"/>
      <c r="P7" s="1"/>
      <c r="Q7" s="1"/>
      <c r="R7" s="1"/>
      <c r="S7" s="1"/>
      <c r="T7" s="1"/>
      <c r="U7" s="1"/>
    </row>
    <row r="8" spans="2:21" ht="12.75">
      <c r="B8" s="12" t="s">
        <v>5</v>
      </c>
      <c r="C8" s="13"/>
      <c r="D8" s="14" t="s">
        <v>6</v>
      </c>
      <c r="E8" s="13"/>
      <c r="F8" s="13"/>
      <c r="G8" s="15"/>
      <c r="H8" s="4"/>
      <c r="I8" s="4"/>
      <c r="J8" s="4"/>
      <c r="K8" s="4"/>
      <c r="L8" s="1"/>
      <c r="M8" s="1"/>
      <c r="N8" s="1"/>
      <c r="O8" s="1"/>
      <c r="P8" s="1"/>
      <c r="Q8" s="1"/>
      <c r="R8" s="1"/>
      <c r="S8" s="1"/>
      <c r="T8" s="1"/>
      <c r="U8" s="1"/>
    </row>
    <row r="9" spans="2:21" ht="12.75">
      <c r="B9" s="16" t="s">
        <v>7</v>
      </c>
      <c r="C9" s="5"/>
      <c r="D9" s="17" t="s">
        <v>6</v>
      </c>
      <c r="E9" s="5"/>
      <c r="F9" s="5"/>
      <c r="G9" s="18"/>
      <c r="H9" s="5"/>
      <c r="I9" s="5"/>
      <c r="J9" s="5"/>
      <c r="K9" s="5"/>
      <c r="L9" s="6"/>
      <c r="M9" s="6"/>
      <c r="N9" s="6"/>
      <c r="O9" s="6"/>
      <c r="P9" s="6"/>
      <c r="Q9" s="6"/>
      <c r="R9" s="6"/>
      <c r="S9" s="6"/>
      <c r="T9" s="6"/>
      <c r="U9" s="6"/>
    </row>
    <row r="10" spans="2:21" ht="12.75">
      <c r="B10" s="19" t="s">
        <v>8</v>
      </c>
      <c r="C10" s="4"/>
      <c r="D10" s="4" t="s">
        <v>12</v>
      </c>
      <c r="E10" s="4"/>
      <c r="F10" s="4"/>
      <c r="G10" s="20"/>
      <c r="H10" s="4"/>
      <c r="I10" s="4"/>
      <c r="J10" s="4"/>
      <c r="K10" s="4"/>
      <c r="L10" s="1"/>
      <c r="M10" s="1"/>
      <c r="N10" s="1"/>
      <c r="O10" s="1"/>
      <c r="P10" s="1"/>
      <c r="Q10" s="1"/>
      <c r="R10" s="1"/>
      <c r="S10" s="1"/>
      <c r="T10" s="1"/>
      <c r="U10" s="1"/>
    </row>
    <row r="11" spans="2:21" ht="12.75">
      <c r="B11" s="19" t="s">
        <v>9</v>
      </c>
      <c r="C11" s="4"/>
      <c r="D11" s="41">
        <v>2001</v>
      </c>
      <c r="E11" s="41"/>
      <c r="F11" s="41"/>
      <c r="G11" s="20"/>
      <c r="H11" s="4"/>
      <c r="I11" s="4"/>
      <c r="J11" s="4"/>
      <c r="K11" s="4"/>
      <c r="L11" s="1"/>
      <c r="M11" s="1"/>
      <c r="N11" s="1"/>
      <c r="O11" s="1"/>
      <c r="P11" s="1"/>
      <c r="Q11" s="1"/>
      <c r="R11" s="1"/>
      <c r="S11" s="1"/>
      <c r="T11" s="1"/>
      <c r="U11" s="1"/>
    </row>
    <row r="12" spans="2:21" ht="12.75">
      <c r="B12" s="19" t="s">
        <v>10</v>
      </c>
      <c r="C12" s="4"/>
      <c r="D12" s="4" t="s">
        <v>39</v>
      </c>
      <c r="E12" s="4"/>
      <c r="F12" s="4"/>
      <c r="G12" s="20"/>
      <c r="H12" s="4"/>
      <c r="I12" s="4"/>
      <c r="J12" s="4"/>
      <c r="K12" s="4"/>
      <c r="L12" s="1"/>
      <c r="M12" s="1"/>
      <c r="N12" s="1"/>
      <c r="O12" s="1"/>
      <c r="P12" s="1"/>
      <c r="Q12" s="1"/>
      <c r="R12" s="1"/>
      <c r="S12" s="1"/>
      <c r="T12" s="1"/>
      <c r="U12" s="1"/>
    </row>
    <row r="13" spans="2:21" ht="12.75">
      <c r="B13" s="21" t="s">
        <v>11</v>
      </c>
      <c r="C13" s="22"/>
      <c r="D13" s="22" t="s">
        <v>38</v>
      </c>
      <c r="E13" s="22"/>
      <c r="F13" s="22"/>
      <c r="G13" s="23"/>
      <c r="H13" s="4"/>
      <c r="I13" s="4"/>
      <c r="J13" s="4"/>
      <c r="K13" s="4"/>
      <c r="L13" s="1"/>
      <c r="M13" s="1"/>
      <c r="N13" s="1"/>
      <c r="O13" s="1"/>
      <c r="P13" s="1"/>
      <c r="Q13" s="1"/>
      <c r="R13" s="1"/>
      <c r="S13" s="1"/>
      <c r="T13" s="1"/>
      <c r="U13" s="1"/>
    </row>
    <row r="14" spans="2:21" ht="12.75">
      <c r="B14" s="1"/>
      <c r="C14" s="1"/>
      <c r="D14" s="1"/>
      <c r="E14" s="1"/>
      <c r="F14" s="1"/>
      <c r="G14" s="1"/>
      <c r="H14" s="1"/>
      <c r="I14" s="1"/>
      <c r="J14" s="1"/>
      <c r="K14" s="1"/>
      <c r="L14" s="1"/>
      <c r="M14" s="7"/>
      <c r="N14" s="1"/>
      <c r="O14" s="1"/>
      <c r="P14" s="8"/>
      <c r="Q14" s="8"/>
      <c r="R14" s="8"/>
      <c r="S14" s="1"/>
      <c r="T14" s="1"/>
      <c r="U14" s="1"/>
    </row>
    <row r="15" spans="2:21" ht="12.75">
      <c r="B15" s="1"/>
      <c r="C15" s="1"/>
      <c r="D15" s="1"/>
      <c r="E15" s="1"/>
      <c r="F15" s="1"/>
      <c r="G15" s="1"/>
      <c r="H15" s="1"/>
      <c r="I15" s="1"/>
      <c r="J15" s="1"/>
      <c r="K15" s="1"/>
      <c r="L15" s="1"/>
      <c r="M15" s="7"/>
      <c r="N15" s="1"/>
      <c r="O15" s="1"/>
      <c r="P15" s="8"/>
      <c r="Q15" s="1"/>
      <c r="R15" s="1"/>
      <c r="S15" s="1"/>
      <c r="T15" s="1"/>
      <c r="U15" s="1"/>
    </row>
    <row r="16" spans="2:21" ht="12.75">
      <c r="B16" s="1"/>
      <c r="C16" s="1"/>
      <c r="D16" s="1"/>
      <c r="E16" s="1"/>
      <c r="F16" s="1"/>
      <c r="G16" s="1"/>
      <c r="H16" s="1"/>
      <c r="I16" s="1"/>
      <c r="J16" s="1"/>
      <c r="K16" s="1"/>
      <c r="L16" s="1"/>
      <c r="M16" s="1"/>
      <c r="N16" s="1"/>
      <c r="O16" s="1"/>
      <c r="P16" s="1"/>
      <c r="Q16" s="1"/>
      <c r="R16" s="1"/>
      <c r="S16" s="1"/>
      <c r="T16" s="1"/>
      <c r="U16" s="1"/>
    </row>
    <row r="17" spans="2:21" ht="12.75">
      <c r="B17" s="9"/>
      <c r="C17" s="9"/>
      <c r="D17" s="9"/>
      <c r="E17" s="9"/>
      <c r="F17" s="10"/>
      <c r="G17" s="11"/>
      <c r="H17" s="11"/>
      <c r="I17" s="11"/>
      <c r="J17" s="11"/>
      <c r="K17" s="11"/>
      <c r="L17" s="11"/>
      <c r="M17" s="11"/>
      <c r="N17" s="11"/>
      <c r="O17" s="11"/>
      <c r="P17" s="11"/>
      <c r="Q17" s="11"/>
      <c r="R17" s="11"/>
      <c r="S17" s="11"/>
      <c r="T17" s="11"/>
      <c r="U17" s="11"/>
    </row>
    <row r="18" spans="2:23" ht="26.25" customHeight="1">
      <c r="B18" s="24"/>
      <c r="C18" s="24"/>
      <c r="D18" s="24"/>
      <c r="E18" s="24"/>
      <c r="F18" s="25"/>
      <c r="G18" s="71" t="s">
        <v>13</v>
      </c>
      <c r="H18" s="71" t="s">
        <v>14</v>
      </c>
      <c r="I18" s="71" t="s">
        <v>15</v>
      </c>
      <c r="J18" s="71" t="s">
        <v>16</v>
      </c>
      <c r="K18" s="71" t="s">
        <v>17</v>
      </c>
      <c r="L18" s="71" t="s">
        <v>18</v>
      </c>
      <c r="M18" s="71" t="s">
        <v>19</v>
      </c>
      <c r="N18" s="71" t="s">
        <v>20</v>
      </c>
      <c r="O18" s="71" t="s">
        <v>21</v>
      </c>
      <c r="P18" s="71" t="s">
        <v>22</v>
      </c>
      <c r="Q18" s="71" t="s">
        <v>23</v>
      </c>
      <c r="R18" s="71" t="s">
        <v>24</v>
      </c>
      <c r="S18" s="71" t="s">
        <v>25</v>
      </c>
      <c r="T18" s="71" t="s">
        <v>26</v>
      </c>
      <c r="U18" s="71" t="s">
        <v>27</v>
      </c>
      <c r="V18" s="71" t="s">
        <v>28</v>
      </c>
      <c r="W18" s="71" t="s">
        <v>37</v>
      </c>
    </row>
    <row r="19" spans="2:23" ht="12.75">
      <c r="B19" s="67" t="s">
        <v>29</v>
      </c>
      <c r="C19" s="68"/>
      <c r="D19" s="68"/>
      <c r="E19" s="69"/>
      <c r="F19" s="70" t="s">
        <v>30</v>
      </c>
      <c r="G19" s="72">
        <v>401</v>
      </c>
      <c r="H19" s="72">
        <v>402</v>
      </c>
      <c r="I19" s="72">
        <v>403</v>
      </c>
      <c r="J19" s="72">
        <v>404</v>
      </c>
      <c r="K19" s="72">
        <v>405</v>
      </c>
      <c r="L19" s="72">
        <v>406</v>
      </c>
      <c r="M19" s="72">
        <v>407</v>
      </c>
      <c r="N19" s="72">
        <v>408</v>
      </c>
      <c r="O19" s="72">
        <v>409</v>
      </c>
      <c r="P19" s="72">
        <v>410</v>
      </c>
      <c r="Q19" s="72">
        <v>411</v>
      </c>
      <c r="R19" s="72">
        <v>412</v>
      </c>
      <c r="S19" s="72">
        <v>413</v>
      </c>
      <c r="T19" s="72">
        <v>414</v>
      </c>
      <c r="U19" s="72">
        <v>415</v>
      </c>
      <c r="V19" s="72">
        <v>416</v>
      </c>
      <c r="W19" s="71" t="s">
        <v>205</v>
      </c>
    </row>
    <row r="20" spans="2:21" ht="12.75">
      <c r="B20" s="1"/>
      <c r="C20" s="1"/>
      <c r="D20" s="1"/>
      <c r="E20" s="1"/>
      <c r="F20" s="1"/>
      <c r="G20" s="1"/>
      <c r="H20" s="1"/>
      <c r="I20" s="1"/>
      <c r="J20" s="1"/>
      <c r="K20" s="1"/>
      <c r="L20" s="1"/>
      <c r="M20" s="1"/>
      <c r="N20" s="1"/>
      <c r="O20" s="1"/>
      <c r="P20" s="1"/>
      <c r="Q20" s="1"/>
      <c r="R20" s="1"/>
      <c r="S20" s="1"/>
      <c r="T20" s="1"/>
      <c r="U20" s="1"/>
    </row>
    <row r="21" spans="2:23" ht="12.75">
      <c r="B21" s="73" t="s">
        <v>32</v>
      </c>
      <c r="C21" s="74"/>
      <c r="D21" s="74"/>
      <c r="E21" s="75"/>
      <c r="F21" s="76" t="s">
        <v>31</v>
      </c>
      <c r="G21" s="77">
        <v>43.08</v>
      </c>
      <c r="H21" s="77">
        <v>81.08</v>
      </c>
      <c r="I21" s="77">
        <v>266.29</v>
      </c>
      <c r="J21" s="77">
        <v>68.76</v>
      </c>
      <c r="K21" s="77">
        <v>9.55</v>
      </c>
      <c r="L21" s="77">
        <v>90.21</v>
      </c>
      <c r="M21" s="77">
        <v>95.55</v>
      </c>
      <c r="N21" s="77">
        <v>13.99</v>
      </c>
      <c r="O21" s="77">
        <v>56.27</v>
      </c>
      <c r="P21" s="77">
        <v>17.01</v>
      </c>
      <c r="Q21" s="77">
        <v>75.76</v>
      </c>
      <c r="R21" s="77">
        <v>27.79</v>
      </c>
      <c r="S21" s="77">
        <v>44.07</v>
      </c>
      <c r="T21" s="77">
        <v>20.29</v>
      </c>
      <c r="U21" s="77">
        <v>51.92</v>
      </c>
      <c r="V21" s="77">
        <v>45.24</v>
      </c>
      <c r="W21" s="78">
        <f>SUM(G21:V21)</f>
        <v>1006.8599999999999</v>
      </c>
    </row>
    <row r="22" spans="2:23" ht="12.75">
      <c r="B22" s="73" t="s">
        <v>35</v>
      </c>
      <c r="C22" s="74"/>
      <c r="D22" s="74"/>
      <c r="E22" s="75"/>
      <c r="F22" s="76" t="s">
        <v>31</v>
      </c>
      <c r="G22" s="77">
        <v>6.02</v>
      </c>
      <c r="H22" s="77">
        <v>9.78</v>
      </c>
      <c r="I22" s="77">
        <v>128.52</v>
      </c>
      <c r="J22" s="77">
        <v>0</v>
      </c>
      <c r="K22" s="77">
        <v>0</v>
      </c>
      <c r="L22" s="77">
        <v>2.36</v>
      </c>
      <c r="M22" s="77">
        <v>0</v>
      </c>
      <c r="N22" s="77">
        <v>0</v>
      </c>
      <c r="O22" s="77">
        <v>0</v>
      </c>
      <c r="P22" s="77">
        <v>0</v>
      </c>
      <c r="Q22" s="77">
        <v>0</v>
      </c>
      <c r="R22" s="77">
        <v>0</v>
      </c>
      <c r="S22" s="77">
        <v>0</v>
      </c>
      <c r="T22" s="77">
        <v>0</v>
      </c>
      <c r="U22" s="77">
        <v>0</v>
      </c>
      <c r="V22" s="77">
        <v>0.33</v>
      </c>
      <c r="W22" s="78">
        <f>SUM(G22:V22)</f>
        <v>147.01000000000005</v>
      </c>
    </row>
    <row r="23" spans="2:23" ht="12.75">
      <c r="B23" s="73" t="s">
        <v>33</v>
      </c>
      <c r="C23" s="74"/>
      <c r="D23" s="74"/>
      <c r="E23" s="75"/>
      <c r="F23" s="76" t="s">
        <v>31</v>
      </c>
      <c r="G23" s="77">
        <v>0</v>
      </c>
      <c r="H23" s="77">
        <v>5.72</v>
      </c>
      <c r="I23" s="77">
        <v>0</v>
      </c>
      <c r="J23" s="77">
        <v>16.99</v>
      </c>
      <c r="K23" s="77">
        <v>36.59</v>
      </c>
      <c r="L23" s="77">
        <v>155.33</v>
      </c>
      <c r="M23" s="77">
        <v>77.47</v>
      </c>
      <c r="N23" s="77">
        <v>1.93</v>
      </c>
      <c r="O23" s="77">
        <v>8.47</v>
      </c>
      <c r="P23" s="77">
        <v>2.8</v>
      </c>
      <c r="Q23" s="77">
        <v>12.54</v>
      </c>
      <c r="R23" s="77">
        <v>11.61</v>
      </c>
      <c r="S23" s="77">
        <v>23.59</v>
      </c>
      <c r="T23" s="77">
        <v>9.15</v>
      </c>
      <c r="U23" s="77">
        <v>0</v>
      </c>
      <c r="V23" s="77">
        <v>0</v>
      </c>
      <c r="W23" s="78">
        <f>SUM(G23:V23)</f>
        <v>362.19000000000005</v>
      </c>
    </row>
    <row r="24" spans="2:23" ht="12.75">
      <c r="B24" s="73" t="s">
        <v>36</v>
      </c>
      <c r="C24" s="74"/>
      <c r="D24" s="74"/>
      <c r="E24" s="75"/>
      <c r="F24" s="76" t="s">
        <v>31</v>
      </c>
      <c r="G24" s="77">
        <v>0</v>
      </c>
      <c r="H24" s="77">
        <v>0</v>
      </c>
      <c r="I24" s="77">
        <v>15.31</v>
      </c>
      <c r="J24" s="77">
        <v>0</v>
      </c>
      <c r="K24" s="77">
        <v>0</v>
      </c>
      <c r="L24" s="77">
        <v>0</v>
      </c>
      <c r="M24" s="77">
        <v>0</v>
      </c>
      <c r="N24" s="77">
        <v>0</v>
      </c>
      <c r="O24" s="77">
        <v>0</v>
      </c>
      <c r="P24" s="77">
        <v>0</v>
      </c>
      <c r="Q24" s="77">
        <v>0</v>
      </c>
      <c r="R24" s="77">
        <v>0</v>
      </c>
      <c r="S24" s="77">
        <v>0</v>
      </c>
      <c r="T24" s="77">
        <v>0</v>
      </c>
      <c r="U24" s="77">
        <v>0</v>
      </c>
      <c r="V24" s="77">
        <v>0</v>
      </c>
      <c r="W24" s="78">
        <f>SUM(G24:V24)</f>
        <v>15.31</v>
      </c>
    </row>
    <row r="25" spans="2:23" ht="12.75" customHeight="1">
      <c r="B25" s="73" t="s">
        <v>40</v>
      </c>
      <c r="C25" s="74"/>
      <c r="D25" s="74"/>
      <c r="E25" s="75"/>
      <c r="F25" s="76" t="s">
        <v>31</v>
      </c>
      <c r="G25" s="77">
        <v>0</v>
      </c>
      <c r="H25" s="77">
        <v>0</v>
      </c>
      <c r="I25" s="77">
        <v>0</v>
      </c>
      <c r="J25" s="77">
        <v>0</v>
      </c>
      <c r="K25" s="77">
        <v>0</v>
      </c>
      <c r="L25" s="77">
        <v>0</v>
      </c>
      <c r="M25" s="77">
        <v>11.16</v>
      </c>
      <c r="N25" s="77">
        <v>113.61</v>
      </c>
      <c r="O25" s="77">
        <v>0</v>
      </c>
      <c r="P25" s="77">
        <v>0</v>
      </c>
      <c r="Q25" s="77">
        <v>42.69</v>
      </c>
      <c r="R25" s="77">
        <v>166.07</v>
      </c>
      <c r="S25" s="77">
        <v>0</v>
      </c>
      <c r="T25" s="77">
        <v>0</v>
      </c>
      <c r="U25" s="77">
        <v>0</v>
      </c>
      <c r="V25" s="77">
        <v>0</v>
      </c>
      <c r="W25" s="78">
        <f>SUM(G25:V25)</f>
        <v>333.53</v>
      </c>
    </row>
  </sheetData>
  <mergeCells count="12">
    <mergeCell ref="D11:F11"/>
    <mergeCell ref="B6:C6"/>
    <mergeCell ref="B1:K1"/>
    <mergeCell ref="B2:K2"/>
    <mergeCell ref="B3:K3"/>
    <mergeCell ref="B4:K4"/>
    <mergeCell ref="B25:E25"/>
    <mergeCell ref="B19:E19"/>
    <mergeCell ref="B21:E21"/>
    <mergeCell ref="B23:E23"/>
    <mergeCell ref="B22:E22"/>
    <mergeCell ref="B24:E24"/>
  </mergeCells>
  <printOptions/>
  <pageMargins left="0.75" right="0.75" top="1" bottom="1" header="0" footer="0"/>
  <pageSetup fitToHeight="1" fitToWidth="1" horizontalDpi="600" verticalDpi="600" orientation="landscape" paperSize="9" scale="4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U23"/>
  <sheetViews>
    <sheetView workbookViewId="0" topLeftCell="A4">
      <selection activeCell="B1" sqref="B1:U23"/>
    </sheetView>
  </sheetViews>
  <sheetFormatPr defaultColWidth="11.421875" defaultRowHeight="12.75"/>
  <sheetData>
    <row r="1" spans="2:21" s="26" customFormat="1" ht="11.25">
      <c r="B1" s="57" t="s">
        <v>41</v>
      </c>
      <c r="C1" s="57" t="s">
        <v>42</v>
      </c>
      <c r="D1" s="59" t="s">
        <v>43</v>
      </c>
      <c r="E1" s="60"/>
      <c r="F1" s="61"/>
      <c r="G1" s="62" t="s">
        <v>44</v>
      </c>
      <c r="H1" s="63"/>
      <c r="I1" s="44" t="s">
        <v>45</v>
      </c>
      <c r="J1" s="45"/>
      <c r="K1" s="49" t="s">
        <v>46</v>
      </c>
      <c r="L1" s="49" t="s">
        <v>47</v>
      </c>
      <c r="M1" s="51" t="s">
        <v>48</v>
      </c>
      <c r="N1" s="51" t="s">
        <v>49</v>
      </c>
      <c r="O1" s="44" t="s">
        <v>50</v>
      </c>
      <c r="P1" s="45"/>
      <c r="Q1" s="46" t="s">
        <v>51</v>
      </c>
      <c r="R1" s="47"/>
      <c r="S1" s="48"/>
      <c r="T1" s="46" t="s">
        <v>52</v>
      </c>
      <c r="U1" s="48"/>
    </row>
    <row r="2" spans="2:21" s="29" customFormat="1" ht="24.75" customHeight="1">
      <c r="B2" s="58"/>
      <c r="C2" s="58"/>
      <c r="D2" s="27" t="s">
        <v>53</v>
      </c>
      <c r="E2" s="27" t="s">
        <v>54</v>
      </c>
      <c r="F2" s="27" t="s">
        <v>55</v>
      </c>
      <c r="G2" s="27" t="s">
        <v>53</v>
      </c>
      <c r="H2" s="27" t="s">
        <v>54</v>
      </c>
      <c r="I2" s="27" t="s">
        <v>56</v>
      </c>
      <c r="J2" s="27" t="s">
        <v>54</v>
      </c>
      <c r="K2" s="50"/>
      <c r="L2" s="50"/>
      <c r="M2" s="52"/>
      <c r="N2" s="52"/>
      <c r="O2" s="27" t="s">
        <v>57</v>
      </c>
      <c r="P2" s="27" t="s">
        <v>58</v>
      </c>
      <c r="Q2" s="27" t="s">
        <v>59</v>
      </c>
      <c r="R2" s="27" t="s">
        <v>60</v>
      </c>
      <c r="S2" s="27" t="s">
        <v>61</v>
      </c>
      <c r="T2" s="28" t="s">
        <v>62</v>
      </c>
      <c r="U2" s="28" t="s">
        <v>63</v>
      </c>
    </row>
    <row r="3" spans="2:21" s="34" customFormat="1" ht="111.75" customHeight="1">
      <c r="B3" s="30" t="s">
        <v>64</v>
      </c>
      <c r="C3" s="31" t="s">
        <v>65</v>
      </c>
      <c r="D3" s="30">
        <v>400</v>
      </c>
      <c r="E3" s="30">
        <v>600</v>
      </c>
      <c r="F3" s="30">
        <v>500</v>
      </c>
      <c r="G3" s="30">
        <v>24</v>
      </c>
      <c r="H3" s="30">
        <v>26</v>
      </c>
      <c r="I3" s="30">
        <v>180</v>
      </c>
      <c r="J3" s="30">
        <v>400</v>
      </c>
      <c r="K3" s="32">
        <v>1.3</v>
      </c>
      <c r="L3" s="31" t="s">
        <v>66</v>
      </c>
      <c r="M3" s="31" t="s">
        <v>67</v>
      </c>
      <c r="N3" s="31" t="s">
        <v>68</v>
      </c>
      <c r="O3" s="31" t="s">
        <v>69</v>
      </c>
      <c r="P3" s="31" t="s">
        <v>70</v>
      </c>
      <c r="Q3" s="31" t="s">
        <v>71</v>
      </c>
      <c r="R3" s="31" t="s">
        <v>72</v>
      </c>
      <c r="S3" s="31" t="s">
        <v>73</v>
      </c>
      <c r="T3" s="33">
        <v>928</v>
      </c>
      <c r="U3" s="33">
        <v>937.95</v>
      </c>
    </row>
    <row r="4" spans="2:21" s="35" customFormat="1" ht="159" customHeight="1">
      <c r="B4" s="30" t="s">
        <v>74</v>
      </c>
      <c r="C4" s="31" t="s">
        <v>75</v>
      </c>
      <c r="D4" s="30">
        <v>1300</v>
      </c>
      <c r="E4" s="30">
        <v>1300</v>
      </c>
      <c r="F4" s="30">
        <v>1300</v>
      </c>
      <c r="G4" s="30">
        <v>24</v>
      </c>
      <c r="H4" s="30">
        <v>24</v>
      </c>
      <c r="I4" s="30">
        <v>440</v>
      </c>
      <c r="J4" s="30">
        <v>600</v>
      </c>
      <c r="K4" s="32">
        <v>1.25</v>
      </c>
      <c r="L4" s="31" t="s">
        <v>76</v>
      </c>
      <c r="M4" s="31" t="s">
        <v>77</v>
      </c>
      <c r="N4" s="31" t="s">
        <v>78</v>
      </c>
      <c r="O4" s="31" t="s">
        <v>79</v>
      </c>
      <c r="P4" s="31" t="s">
        <v>80</v>
      </c>
      <c r="Q4" s="31" t="s">
        <v>81</v>
      </c>
      <c r="R4" s="31" t="s">
        <v>82</v>
      </c>
      <c r="S4" s="31"/>
      <c r="T4" s="33">
        <v>216</v>
      </c>
      <c r="U4" s="33">
        <v>161.73</v>
      </c>
    </row>
    <row r="5" spans="2:21" s="26" customFormat="1" ht="177.75" customHeight="1">
      <c r="B5" s="30" t="s">
        <v>83</v>
      </c>
      <c r="C5" s="31" t="s">
        <v>84</v>
      </c>
      <c r="D5" s="30">
        <v>500</v>
      </c>
      <c r="E5" s="30">
        <v>1000</v>
      </c>
      <c r="F5" s="30">
        <v>855</v>
      </c>
      <c r="G5" s="30">
        <v>19</v>
      </c>
      <c r="H5" s="30">
        <v>24</v>
      </c>
      <c r="I5" s="30">
        <v>0</v>
      </c>
      <c r="J5" s="30">
        <v>1200</v>
      </c>
      <c r="K5" s="32">
        <v>1.5</v>
      </c>
      <c r="L5" s="31" t="s">
        <v>66</v>
      </c>
      <c r="M5" s="31" t="s">
        <v>85</v>
      </c>
      <c r="N5" s="31" t="s">
        <v>86</v>
      </c>
      <c r="O5" s="31" t="s">
        <v>87</v>
      </c>
      <c r="P5" s="31" t="s">
        <v>88</v>
      </c>
      <c r="Q5" s="31" t="s">
        <v>89</v>
      </c>
      <c r="R5" s="31" t="s">
        <v>90</v>
      </c>
      <c r="S5" s="31" t="s">
        <v>91</v>
      </c>
      <c r="T5" s="33">
        <v>3964</v>
      </c>
      <c r="U5" s="33">
        <v>4099.18</v>
      </c>
    </row>
    <row r="6" spans="2:21" s="26" customFormat="1" ht="123.75">
      <c r="B6" s="30" t="s">
        <v>92</v>
      </c>
      <c r="C6" s="31" t="s">
        <v>93</v>
      </c>
      <c r="D6" s="30">
        <v>1100</v>
      </c>
      <c r="E6" s="30">
        <v>1349</v>
      </c>
      <c r="F6" s="30">
        <v>1224</v>
      </c>
      <c r="G6" s="30">
        <v>20</v>
      </c>
      <c r="H6" s="30">
        <v>26</v>
      </c>
      <c r="I6" s="30">
        <v>650</v>
      </c>
      <c r="J6" s="30">
        <v>1700</v>
      </c>
      <c r="K6" s="32">
        <v>1</v>
      </c>
      <c r="L6" s="31" t="s">
        <v>94</v>
      </c>
      <c r="M6" s="31" t="s">
        <v>95</v>
      </c>
      <c r="N6" s="31" t="s">
        <v>86</v>
      </c>
      <c r="O6" s="31" t="s">
        <v>96</v>
      </c>
      <c r="P6" s="31" t="s">
        <v>97</v>
      </c>
      <c r="Q6" s="31" t="s">
        <v>98</v>
      </c>
      <c r="R6" s="31" t="s">
        <v>99</v>
      </c>
      <c r="S6" s="31" t="s">
        <v>100</v>
      </c>
      <c r="T6" s="33">
        <v>12320</v>
      </c>
      <c r="U6" s="33">
        <v>12452.97</v>
      </c>
    </row>
    <row r="7" spans="2:21" s="26" customFormat="1" ht="92.25" customHeight="1">
      <c r="B7" s="30" t="s">
        <v>101</v>
      </c>
      <c r="C7" s="31" t="s">
        <v>102</v>
      </c>
      <c r="D7" s="30">
        <v>1200</v>
      </c>
      <c r="E7" s="30">
        <v>2000</v>
      </c>
      <c r="F7" s="30">
        <v>1600</v>
      </c>
      <c r="G7" s="30">
        <v>27</v>
      </c>
      <c r="H7" s="30">
        <v>27</v>
      </c>
      <c r="I7" s="30">
        <v>0</v>
      </c>
      <c r="J7" s="30">
        <v>80</v>
      </c>
      <c r="K7" s="32">
        <v>0.95</v>
      </c>
      <c r="L7" s="31" t="s">
        <v>103</v>
      </c>
      <c r="M7" s="31" t="s">
        <v>104</v>
      </c>
      <c r="N7" s="31" t="s">
        <v>86</v>
      </c>
      <c r="O7" s="31" t="s">
        <v>105</v>
      </c>
      <c r="P7" s="31" t="s">
        <v>106</v>
      </c>
      <c r="Q7" s="31" t="s">
        <v>107</v>
      </c>
      <c r="R7" s="31" t="s">
        <v>108</v>
      </c>
      <c r="S7" s="31" t="s">
        <v>109</v>
      </c>
      <c r="T7" s="33">
        <v>27000</v>
      </c>
      <c r="U7" s="33">
        <v>26575.58</v>
      </c>
    </row>
    <row r="8" spans="2:21" s="26" customFormat="1" ht="151.5" customHeight="1">
      <c r="B8" s="30" t="s">
        <v>110</v>
      </c>
      <c r="C8" s="31" t="s">
        <v>111</v>
      </c>
      <c r="D8" s="30">
        <v>1587</v>
      </c>
      <c r="E8" s="30">
        <v>2066</v>
      </c>
      <c r="F8" s="30">
        <v>1826</v>
      </c>
      <c r="G8" s="30">
        <v>21</v>
      </c>
      <c r="H8" s="30">
        <v>25</v>
      </c>
      <c r="I8" s="30">
        <v>80</v>
      </c>
      <c r="J8" s="30">
        <v>1600</v>
      </c>
      <c r="K8" s="32">
        <v>0.45</v>
      </c>
      <c r="L8" s="31" t="s">
        <v>112</v>
      </c>
      <c r="M8" s="31" t="s">
        <v>113</v>
      </c>
      <c r="N8" s="31" t="s">
        <v>114</v>
      </c>
      <c r="O8" s="31" t="s">
        <v>115</v>
      </c>
      <c r="P8" s="31" t="s">
        <v>116</v>
      </c>
      <c r="Q8" s="31" t="s">
        <v>117</v>
      </c>
      <c r="R8" s="31" t="s">
        <v>118</v>
      </c>
      <c r="S8" s="31" t="s">
        <v>119</v>
      </c>
      <c r="T8" s="33">
        <v>40700</v>
      </c>
      <c r="U8" s="33">
        <v>40090.4</v>
      </c>
    </row>
    <row r="9" spans="2:21" s="26" customFormat="1" ht="101.25">
      <c r="B9" s="30" t="s">
        <v>120</v>
      </c>
      <c r="C9" s="31" t="s">
        <v>121</v>
      </c>
      <c r="D9" s="30">
        <v>2045</v>
      </c>
      <c r="E9" s="30">
        <v>2514</v>
      </c>
      <c r="F9" s="30">
        <v>2280</v>
      </c>
      <c r="G9" s="30">
        <v>16</v>
      </c>
      <c r="H9" s="30">
        <v>23</v>
      </c>
      <c r="I9" s="30">
        <v>1100</v>
      </c>
      <c r="J9" s="30">
        <v>1800</v>
      </c>
      <c r="K9" s="32">
        <v>0.5</v>
      </c>
      <c r="L9" s="31" t="s">
        <v>122</v>
      </c>
      <c r="M9" s="31" t="s">
        <v>123</v>
      </c>
      <c r="N9" s="31" t="s">
        <v>124</v>
      </c>
      <c r="O9" s="31" t="s">
        <v>125</v>
      </c>
      <c r="P9" s="31" t="s">
        <v>126</v>
      </c>
      <c r="Q9" s="31" t="s">
        <v>127</v>
      </c>
      <c r="R9" s="31" t="s">
        <v>128</v>
      </c>
      <c r="S9" s="31" t="s">
        <v>129</v>
      </c>
      <c r="T9" s="33">
        <v>2584</v>
      </c>
      <c r="U9" s="33">
        <v>2649.67</v>
      </c>
    </row>
    <row r="10" spans="2:21" s="26" customFormat="1" ht="67.5">
      <c r="B10" s="30" t="s">
        <v>130</v>
      </c>
      <c r="C10" s="31" t="s">
        <v>131</v>
      </c>
      <c r="D10" s="30">
        <v>4410</v>
      </c>
      <c r="E10" s="30">
        <v>6577</v>
      </c>
      <c r="F10" s="30">
        <v>5494</v>
      </c>
      <c r="G10" s="30">
        <v>16</v>
      </c>
      <c r="H10" s="30">
        <v>24</v>
      </c>
      <c r="I10" s="30">
        <v>460</v>
      </c>
      <c r="J10" s="30">
        <v>1400</v>
      </c>
      <c r="K10" s="32">
        <v>0.25</v>
      </c>
      <c r="L10" s="31" t="s">
        <v>132</v>
      </c>
      <c r="M10" s="31" t="s">
        <v>133</v>
      </c>
      <c r="N10" s="31" t="s">
        <v>134</v>
      </c>
      <c r="O10" s="31" t="s">
        <v>135</v>
      </c>
      <c r="P10" s="31" t="s">
        <v>136</v>
      </c>
      <c r="Q10" s="31" t="s">
        <v>137</v>
      </c>
      <c r="R10" s="31"/>
      <c r="S10" s="31" t="s">
        <v>138</v>
      </c>
      <c r="T10" s="33">
        <v>1144</v>
      </c>
      <c r="U10" s="33">
        <v>1139.57</v>
      </c>
    </row>
    <row r="11" spans="2:21" s="26" customFormat="1" ht="156" customHeight="1">
      <c r="B11" s="30" t="s">
        <v>139</v>
      </c>
      <c r="C11" s="31" t="s">
        <v>140</v>
      </c>
      <c r="D11" s="30">
        <v>4000</v>
      </c>
      <c r="E11" s="30">
        <v>8000</v>
      </c>
      <c r="F11" s="30">
        <v>6000</v>
      </c>
      <c r="G11" s="30">
        <v>24</v>
      </c>
      <c r="H11" s="30">
        <v>30</v>
      </c>
      <c r="I11" s="30">
        <v>0</v>
      </c>
      <c r="J11" s="30">
        <v>1267</v>
      </c>
      <c r="K11" s="32">
        <v>0.4</v>
      </c>
      <c r="L11" s="31" t="s">
        <v>112</v>
      </c>
      <c r="M11" s="31" t="s">
        <v>141</v>
      </c>
      <c r="N11" s="31" t="s">
        <v>142</v>
      </c>
      <c r="O11" s="31" t="s">
        <v>143</v>
      </c>
      <c r="P11" s="31" t="s">
        <v>144</v>
      </c>
      <c r="Q11" s="31" t="s">
        <v>145</v>
      </c>
      <c r="R11" s="31"/>
      <c r="S11" s="31" t="s">
        <v>146</v>
      </c>
      <c r="T11" s="33">
        <v>2636</v>
      </c>
      <c r="U11" s="33">
        <v>2650.89</v>
      </c>
    </row>
    <row r="12" spans="2:21" s="26" customFormat="1" ht="78.75">
      <c r="B12" s="30" t="s">
        <v>147</v>
      </c>
      <c r="C12" s="31" t="s">
        <v>148</v>
      </c>
      <c r="D12" s="30">
        <v>1057</v>
      </c>
      <c r="E12" s="30">
        <v>1588</v>
      </c>
      <c r="F12" s="30">
        <v>1322</v>
      </c>
      <c r="G12" s="30">
        <v>15</v>
      </c>
      <c r="H12" s="30">
        <v>23</v>
      </c>
      <c r="I12" s="30">
        <v>1500</v>
      </c>
      <c r="J12" s="30">
        <v>2400</v>
      </c>
      <c r="K12" s="32">
        <v>0.75</v>
      </c>
      <c r="L12" s="31" t="s">
        <v>112</v>
      </c>
      <c r="M12" s="31"/>
      <c r="N12" s="31" t="s">
        <v>149</v>
      </c>
      <c r="O12" s="31" t="s">
        <v>150</v>
      </c>
      <c r="P12" s="31" t="s">
        <v>151</v>
      </c>
      <c r="Q12" s="31" t="s">
        <v>152</v>
      </c>
      <c r="R12" s="31" t="s">
        <v>153</v>
      </c>
      <c r="S12" s="31"/>
      <c r="T12" s="33">
        <v>9769</v>
      </c>
      <c r="U12" s="33">
        <v>9714.94</v>
      </c>
    </row>
    <row r="13" spans="2:21" s="26" customFormat="1" ht="146.25" customHeight="1">
      <c r="B13" s="30" t="s">
        <v>154</v>
      </c>
      <c r="C13" s="31" t="s">
        <v>155</v>
      </c>
      <c r="D13" s="30">
        <v>2065</v>
      </c>
      <c r="E13" s="30">
        <v>3900</v>
      </c>
      <c r="F13" s="30">
        <v>2982</v>
      </c>
      <c r="G13" s="30">
        <v>12</v>
      </c>
      <c r="H13" s="30">
        <v>19</v>
      </c>
      <c r="I13" s="30">
        <v>1800</v>
      </c>
      <c r="J13" s="30">
        <v>3000</v>
      </c>
      <c r="K13" s="32">
        <v>0.35</v>
      </c>
      <c r="L13" s="31" t="s">
        <v>132</v>
      </c>
      <c r="M13" s="31" t="s">
        <v>156</v>
      </c>
      <c r="N13" s="31" t="s">
        <v>157</v>
      </c>
      <c r="O13" s="31" t="s">
        <v>158</v>
      </c>
      <c r="P13" s="31" t="s">
        <v>159</v>
      </c>
      <c r="Q13" s="31" t="s">
        <v>160</v>
      </c>
      <c r="R13" s="31" t="s">
        <v>161</v>
      </c>
      <c r="S13" s="31" t="s">
        <v>162</v>
      </c>
      <c r="T13" s="33">
        <v>5512</v>
      </c>
      <c r="U13" s="33">
        <v>5533.7</v>
      </c>
    </row>
    <row r="14" spans="2:21" s="26" customFormat="1" ht="78.75">
      <c r="B14" s="30" t="s">
        <v>163</v>
      </c>
      <c r="C14" s="31" t="s">
        <v>164</v>
      </c>
      <c r="D14" s="30">
        <v>4100</v>
      </c>
      <c r="E14" s="30">
        <v>4100</v>
      </c>
      <c r="F14" s="30">
        <v>4100</v>
      </c>
      <c r="G14" s="30">
        <v>12</v>
      </c>
      <c r="H14" s="30">
        <v>19</v>
      </c>
      <c r="I14" s="30">
        <v>1500</v>
      </c>
      <c r="J14" s="30">
        <v>2700</v>
      </c>
      <c r="K14" s="32">
        <v>0.25</v>
      </c>
      <c r="L14" s="31" t="s">
        <v>132</v>
      </c>
      <c r="M14" s="31" t="s">
        <v>165</v>
      </c>
      <c r="N14" s="31" t="s">
        <v>166</v>
      </c>
      <c r="O14" s="31" t="s">
        <v>167</v>
      </c>
      <c r="P14" s="31" t="s">
        <v>168</v>
      </c>
      <c r="Q14" s="31" t="s">
        <v>169</v>
      </c>
      <c r="R14" s="31"/>
      <c r="S14" s="31" t="s">
        <v>170</v>
      </c>
      <c r="T14" s="33">
        <v>908</v>
      </c>
      <c r="U14" s="33">
        <v>922.17</v>
      </c>
    </row>
    <row r="15" spans="2:21" s="26" customFormat="1" ht="90">
      <c r="B15" s="30" t="s">
        <v>171</v>
      </c>
      <c r="C15" s="31" t="s">
        <v>172</v>
      </c>
      <c r="D15" s="30">
        <v>1275</v>
      </c>
      <c r="E15" s="30">
        <v>1600</v>
      </c>
      <c r="F15" s="30">
        <v>1438</v>
      </c>
      <c r="G15" s="30">
        <v>9</v>
      </c>
      <c r="H15" s="30">
        <v>12</v>
      </c>
      <c r="I15" s="30">
        <v>2500</v>
      </c>
      <c r="J15" s="30">
        <v>3000</v>
      </c>
      <c r="K15" s="32">
        <v>0.55</v>
      </c>
      <c r="L15" s="31" t="s">
        <v>173</v>
      </c>
      <c r="M15" s="31" t="s">
        <v>174</v>
      </c>
      <c r="N15" s="31" t="s">
        <v>175</v>
      </c>
      <c r="O15" s="31" t="s">
        <v>176</v>
      </c>
      <c r="P15" s="31" t="s">
        <v>177</v>
      </c>
      <c r="Q15" s="31" t="s">
        <v>178</v>
      </c>
      <c r="R15" s="31" t="s">
        <v>179</v>
      </c>
      <c r="S15" s="31" t="s">
        <v>180</v>
      </c>
      <c r="T15" s="33">
        <v>88</v>
      </c>
      <c r="U15" s="33">
        <v>87.88</v>
      </c>
    </row>
    <row r="16" spans="2:21" s="26" customFormat="1" ht="90">
      <c r="B16" s="30" t="s">
        <v>181</v>
      </c>
      <c r="C16" s="31" t="s">
        <v>182</v>
      </c>
      <c r="D16" s="30">
        <v>3500</v>
      </c>
      <c r="E16" s="30">
        <v>4000</v>
      </c>
      <c r="F16" s="30">
        <v>3750</v>
      </c>
      <c r="G16" s="30">
        <v>9</v>
      </c>
      <c r="H16" s="30">
        <v>11</v>
      </c>
      <c r="I16" s="30">
        <v>2800</v>
      </c>
      <c r="J16" s="30">
        <v>3000</v>
      </c>
      <c r="K16" s="32">
        <v>0.3</v>
      </c>
      <c r="L16" s="31" t="s">
        <v>183</v>
      </c>
      <c r="M16" s="31" t="s">
        <v>184</v>
      </c>
      <c r="N16" s="31" t="s">
        <v>185</v>
      </c>
      <c r="O16" s="31" t="s">
        <v>186</v>
      </c>
      <c r="P16" s="31" t="s">
        <v>187</v>
      </c>
      <c r="Q16" s="31" t="s">
        <v>188</v>
      </c>
      <c r="R16" s="31" t="s">
        <v>189</v>
      </c>
      <c r="S16" s="31" t="s">
        <v>190</v>
      </c>
      <c r="T16" s="33">
        <v>1040</v>
      </c>
      <c r="U16" s="33">
        <v>1105.19</v>
      </c>
    </row>
    <row r="17" spans="2:21" s="26" customFormat="1" ht="109.5" customHeight="1">
      <c r="B17" s="30" t="s">
        <v>191</v>
      </c>
      <c r="C17" s="31" t="s">
        <v>192</v>
      </c>
      <c r="D17" s="30">
        <v>1160</v>
      </c>
      <c r="E17" s="30">
        <v>1700</v>
      </c>
      <c r="F17" s="30">
        <v>1430</v>
      </c>
      <c r="G17" s="30">
        <v>22</v>
      </c>
      <c r="H17" s="30">
        <v>22</v>
      </c>
      <c r="I17" s="30">
        <v>50</v>
      </c>
      <c r="J17" s="30">
        <v>275</v>
      </c>
      <c r="K17" s="32">
        <v>0.95</v>
      </c>
      <c r="L17" s="31" t="s">
        <v>103</v>
      </c>
      <c r="M17" s="31" t="s">
        <v>193</v>
      </c>
      <c r="N17" s="31"/>
      <c r="O17" s="31" t="s">
        <v>194</v>
      </c>
      <c r="P17" s="31"/>
      <c r="Q17" s="31" t="s">
        <v>195</v>
      </c>
      <c r="R17" s="31" t="s">
        <v>196</v>
      </c>
      <c r="S17" s="31" t="s">
        <v>196</v>
      </c>
      <c r="T17" s="33">
        <v>0</v>
      </c>
      <c r="U17" s="33">
        <v>0</v>
      </c>
    </row>
    <row r="18" spans="2:21" s="26" customFormat="1" ht="126" customHeight="1">
      <c r="B18" s="30" t="s">
        <v>197</v>
      </c>
      <c r="C18" s="31" t="s">
        <v>198</v>
      </c>
      <c r="D18" s="30">
        <v>2136</v>
      </c>
      <c r="E18" s="30">
        <v>4327</v>
      </c>
      <c r="F18" s="30">
        <v>3284</v>
      </c>
      <c r="G18" s="30">
        <v>21</v>
      </c>
      <c r="H18" s="30">
        <v>25</v>
      </c>
      <c r="I18" s="30">
        <v>80</v>
      </c>
      <c r="J18" s="30">
        <v>1600</v>
      </c>
      <c r="K18" s="32">
        <v>0.45</v>
      </c>
      <c r="L18" s="31" t="s">
        <v>112</v>
      </c>
      <c r="M18" s="31" t="s">
        <v>113</v>
      </c>
      <c r="N18" s="31"/>
      <c r="O18" s="31" t="s">
        <v>199</v>
      </c>
      <c r="P18" s="31"/>
      <c r="Q18" s="31" t="s">
        <v>200</v>
      </c>
      <c r="R18" s="31" t="s">
        <v>201</v>
      </c>
      <c r="S18" s="31" t="s">
        <v>117</v>
      </c>
      <c r="T18" s="33">
        <v>0</v>
      </c>
      <c r="U18" s="33">
        <v>0</v>
      </c>
    </row>
    <row r="19" spans="2:20" s="26" customFormat="1" ht="11.25">
      <c r="B19" s="36"/>
      <c r="C19" s="36"/>
      <c r="D19" s="36"/>
      <c r="E19" s="36"/>
      <c r="F19" s="36"/>
      <c r="G19" s="36"/>
      <c r="H19" s="36"/>
      <c r="I19" s="36"/>
      <c r="J19" s="36"/>
      <c r="K19" s="36"/>
      <c r="L19" s="36"/>
      <c r="M19" s="36"/>
      <c r="N19" s="36"/>
      <c r="O19" s="36"/>
      <c r="P19" s="36"/>
      <c r="Q19" s="36"/>
      <c r="R19" s="36"/>
      <c r="S19" s="36"/>
      <c r="T19" s="36"/>
    </row>
    <row r="20" spans="2:21" s="34" customFormat="1" ht="93" customHeight="1">
      <c r="B20" s="53" t="s">
        <v>202</v>
      </c>
      <c r="C20" s="54"/>
      <c r="D20" s="54"/>
      <c r="E20" s="54"/>
      <c r="F20" s="54"/>
      <c r="G20" s="54"/>
      <c r="H20" s="54"/>
      <c r="I20" s="54"/>
      <c r="J20" s="54"/>
      <c r="K20" s="54"/>
      <c r="L20" s="54"/>
      <c r="M20" s="37"/>
      <c r="N20" s="37"/>
      <c r="O20" s="37"/>
      <c r="P20" s="37"/>
      <c r="Q20" s="37"/>
      <c r="R20" s="37"/>
      <c r="S20" s="37"/>
      <c r="T20" s="37"/>
      <c r="U20" s="37"/>
    </row>
    <row r="21" spans="2:21" s="34" customFormat="1" ht="50.25" customHeight="1">
      <c r="B21" s="55" t="s">
        <v>203</v>
      </c>
      <c r="C21" s="56"/>
      <c r="D21" s="56"/>
      <c r="E21" s="56"/>
      <c r="F21" s="56"/>
      <c r="G21" s="56"/>
      <c r="H21" s="56"/>
      <c r="I21" s="56"/>
      <c r="J21" s="56"/>
      <c r="K21" s="56"/>
      <c r="L21" s="56"/>
      <c r="M21" s="38"/>
      <c r="N21" s="38"/>
      <c r="O21" s="38"/>
      <c r="P21" s="38"/>
      <c r="Q21" s="38"/>
      <c r="R21" s="38"/>
      <c r="S21" s="38"/>
      <c r="T21" s="38"/>
      <c r="U21" s="38"/>
    </row>
    <row r="22" spans="2:20" s="34" customFormat="1" ht="11.25">
      <c r="B22" s="39"/>
      <c r="C22" s="40"/>
      <c r="D22" s="40"/>
      <c r="E22" s="40"/>
      <c r="F22" s="40"/>
      <c r="G22" s="40"/>
      <c r="H22" s="40"/>
      <c r="I22" s="40"/>
      <c r="J22" s="40"/>
      <c r="K22" s="40"/>
      <c r="L22" s="40"/>
      <c r="M22" s="40"/>
      <c r="N22" s="40"/>
      <c r="O22" s="40"/>
      <c r="P22" s="40"/>
      <c r="Q22" s="40"/>
      <c r="R22" s="40"/>
      <c r="S22" s="40"/>
      <c r="T22" s="40"/>
    </row>
    <row r="23" spans="2:20" s="34" customFormat="1" ht="73.5" customHeight="1">
      <c r="B23" s="53" t="s">
        <v>204</v>
      </c>
      <c r="C23" s="54"/>
      <c r="D23" s="54"/>
      <c r="E23" s="54"/>
      <c r="F23" s="54"/>
      <c r="G23" s="54"/>
      <c r="H23" s="54"/>
      <c r="I23" s="54"/>
      <c r="J23" s="54"/>
      <c r="K23" s="54"/>
      <c r="L23" s="54"/>
      <c r="M23" s="40"/>
      <c r="N23" s="40"/>
      <c r="O23" s="40"/>
      <c r="P23" s="40"/>
      <c r="Q23" s="40"/>
      <c r="R23" s="40"/>
      <c r="S23" s="40"/>
      <c r="T23" s="40"/>
    </row>
  </sheetData>
  <mergeCells count="15">
    <mergeCell ref="B20:L20"/>
    <mergeCell ref="B21:L21"/>
    <mergeCell ref="B23:L23"/>
    <mergeCell ref="N1:N2"/>
    <mergeCell ref="B1:B2"/>
    <mergeCell ref="C1:C2"/>
    <mergeCell ref="D1:F1"/>
    <mergeCell ref="G1:H1"/>
    <mergeCell ref="O1:P1"/>
    <mergeCell ref="Q1:S1"/>
    <mergeCell ref="T1:U1"/>
    <mergeCell ref="I1:J1"/>
    <mergeCell ref="K1:K2"/>
    <mergeCell ref="L1:L2"/>
    <mergeCell ref="M1:M2"/>
  </mergeCells>
  <printOptions/>
  <pageMargins left="0.75" right="0.75" top="1" bottom="1" header="0" footer="0"/>
  <pageSetup fitToHeight="1" fitToWidth="1" horizontalDpi="600" verticalDpi="600" orientation="portrait" paperSize="9" scale="3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visegura</dc:creator>
  <cp:keywords/>
  <dc:description/>
  <cp:lastModifiedBy>usuario</cp:lastModifiedBy>
  <cp:lastPrinted>2007-07-30T19:12:05Z</cp:lastPrinted>
  <dcterms:created xsi:type="dcterms:W3CDTF">2006-08-08T15:44:23Z</dcterms:created>
  <dcterms:modified xsi:type="dcterms:W3CDTF">2007-07-30T19:12:15Z</dcterms:modified>
  <cp:category/>
  <cp:version/>
  <cp:contentType/>
  <cp:contentStatus/>
</cp:coreProperties>
</file>